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аттестация 2025-26\мониторинг аттестация 2025-26\мониторинг 2024-25\ПРОМЕЖУТОЧНЫЙ!\№2 Ақбота младшая  гр\"/>
    </mc:Choice>
  </mc:AlternateContent>
  <bookViews>
    <workbookView xWindow="-105" yWindow="-105" windowWidth="23250" windowHeight="12570" firstSheet="1" activeTab="1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1" i="2" l="1"/>
  <c r="L58" i="2"/>
  <c r="L57" i="2"/>
  <c r="J59" i="2"/>
  <c r="H57" i="2"/>
  <c r="J57" i="2"/>
  <c r="J58" i="2"/>
  <c r="H59" i="2"/>
  <c r="H58" i="2"/>
  <c r="E60" i="2"/>
  <c r="F58" i="2"/>
  <c r="F57" i="2"/>
  <c r="D58" i="2"/>
  <c r="D57" i="2"/>
  <c r="D53" i="2"/>
  <c r="D52" i="2"/>
  <c r="F50" i="2"/>
  <c r="F48" i="2"/>
  <c r="F49" i="2"/>
  <c r="D49" i="2"/>
  <c r="D48" i="2"/>
  <c r="D43" i="2"/>
  <c r="D44" i="2"/>
  <c r="D45" i="2"/>
  <c r="DM40" i="2"/>
  <c r="DJ40" i="2"/>
  <c r="DH40" i="2"/>
  <c r="DG40" i="2"/>
  <c r="DE40" i="2"/>
  <c r="DA40" i="2"/>
  <c r="CY40" i="2"/>
  <c r="CX40" i="2"/>
  <c r="CV40" i="2"/>
  <c r="CS40" i="2"/>
  <c r="CR40" i="2"/>
  <c r="CP40" i="2"/>
  <c r="CO40" i="2"/>
  <c r="CM40" i="2"/>
  <c r="CL40" i="2"/>
  <c r="CJ40" i="2"/>
  <c r="CI40" i="2"/>
  <c r="CF40" i="2"/>
  <c r="CE40" i="2"/>
  <c r="CD40" i="2"/>
  <c r="CB40" i="2"/>
  <c r="CA40" i="2"/>
  <c r="BX40" i="2"/>
  <c r="BW40" i="2"/>
  <c r="BU40" i="2"/>
  <c r="BT40" i="2"/>
  <c r="BR40" i="2"/>
  <c r="BO40" i="2"/>
  <c r="BN40" i="2"/>
  <c r="BL40" i="2"/>
  <c r="BK40" i="2"/>
  <c r="BI40" i="2"/>
  <c r="BH40" i="2"/>
  <c r="BF40" i="2"/>
  <c r="BE40" i="2"/>
  <c r="BC40" i="2"/>
  <c r="BB40" i="2"/>
  <c r="AZ40" i="2"/>
  <c r="AY40" i="2"/>
  <c r="AW40" i="2"/>
  <c r="AV40" i="2"/>
  <c r="AT40" i="2"/>
  <c r="AS40" i="2"/>
  <c r="AQ40" i="2"/>
  <c r="AP40" i="2"/>
  <c r="AN40" i="2"/>
  <c r="AH40" i="2"/>
  <c r="AG40" i="2"/>
  <c r="AE40" i="2"/>
  <c r="AD40" i="2"/>
  <c r="AB40" i="2"/>
  <c r="AA40" i="2"/>
  <c r="Y40" i="2"/>
  <c r="X40" i="2"/>
  <c r="U40" i="2"/>
  <c r="V40" i="2"/>
  <c r="S40" i="2"/>
  <c r="R40" i="2"/>
  <c r="O40" i="2"/>
  <c r="M40" i="2"/>
  <c r="L40" i="2"/>
  <c r="I40" i="2"/>
  <c r="F40" i="2"/>
  <c r="D40" i="2"/>
  <c r="C40" i="2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L39" i="2"/>
  <c r="DL40" i="2" s="1"/>
  <c r="DK39" i="2"/>
  <c r="DK40" i="2" s="1"/>
  <c r="DJ39" i="2"/>
  <c r="DI39" i="2"/>
  <c r="DI40" i="2" s="1"/>
  <c r="DH39" i="2"/>
  <c r="DG39" i="2"/>
  <c r="DF39" i="2"/>
  <c r="DF40" i="2" s="1"/>
  <c r="DE39" i="2"/>
  <c r="DD39" i="2"/>
  <c r="DD40" i="2" s="1"/>
  <c r="DC39" i="2"/>
  <c r="DC40" i="2" s="1"/>
  <c r="DB39" i="2"/>
  <c r="DB40" i="2" s="1"/>
  <c r="DA39" i="2"/>
  <c r="CZ39" i="2"/>
  <c r="CZ40" i="2" s="1"/>
  <c r="CY39" i="2"/>
  <c r="CX39" i="2"/>
  <c r="CW39" i="2"/>
  <c r="CW40" i="2" s="1"/>
  <c r="CV39" i="2"/>
  <c r="CU39" i="2"/>
  <c r="CU40" i="2" s="1"/>
  <c r="CT39" i="2"/>
  <c r="CT40" i="2" s="1"/>
  <c r="CS39" i="2"/>
  <c r="CR39" i="2"/>
  <c r="CQ39" i="2"/>
  <c r="CQ40" i="2" s="1"/>
  <c r="CP39" i="2"/>
  <c r="CO39" i="2"/>
  <c r="CN39" i="2"/>
  <c r="CN40" i="2" s="1"/>
  <c r="CM39" i="2"/>
  <c r="CL39" i="2"/>
  <c r="CK39" i="2"/>
  <c r="CK40" i="2" s="1"/>
  <c r="CJ39" i="2"/>
  <c r="CI39" i="2"/>
  <c r="CH39" i="2"/>
  <c r="CH40" i="2" s="1"/>
  <c r="CG39" i="2"/>
  <c r="CG40" i="2" s="1"/>
  <c r="CF39" i="2"/>
  <c r="CE39" i="2"/>
  <c r="CD39" i="2"/>
  <c r="CC39" i="2"/>
  <c r="CC40" i="2" s="1"/>
  <c r="CB39" i="2"/>
  <c r="CA39" i="2"/>
  <c r="BZ39" i="2"/>
  <c r="BZ40" i="2" s="1"/>
  <c r="BY39" i="2"/>
  <c r="BY40" i="2" s="1"/>
  <c r="BX39" i="2"/>
  <c r="BW39" i="2"/>
  <c r="BV39" i="2"/>
  <c r="BV40" i="2" s="1"/>
  <c r="BU39" i="2"/>
  <c r="BT39" i="2"/>
  <c r="BS39" i="2"/>
  <c r="BS40" i="2" s="1"/>
  <c r="BR39" i="2"/>
  <c r="BQ39" i="2"/>
  <c r="BQ40" i="2" s="1"/>
  <c r="BP39" i="2"/>
  <c r="BP40" i="2" s="1"/>
  <c r="BO39" i="2"/>
  <c r="BM39" i="2"/>
  <c r="BM40" i="2" s="1"/>
  <c r="BL39" i="2"/>
  <c r="BK39" i="2"/>
  <c r="BJ39" i="2"/>
  <c r="BJ40" i="2" s="1"/>
  <c r="BI39" i="2"/>
  <c r="BH39" i="2"/>
  <c r="BG39" i="2"/>
  <c r="BG40" i="2" s="1"/>
  <c r="BF39" i="2"/>
  <c r="BE39" i="2"/>
  <c r="BD39" i="2"/>
  <c r="BD40" i="2" s="1"/>
  <c r="BC39" i="2"/>
  <c r="BB39" i="2"/>
  <c r="BA39" i="2"/>
  <c r="BA40" i="2" s="1"/>
  <c r="AZ39" i="2"/>
  <c r="AY39" i="2"/>
  <c r="AX39" i="2"/>
  <c r="AX40" i="2" s="1"/>
  <c r="AW39" i="2"/>
  <c r="AV39" i="2"/>
  <c r="AU39" i="2"/>
  <c r="AU40" i="2" s="1"/>
  <c r="AT39" i="2"/>
  <c r="AS39" i="2"/>
  <c r="AR39" i="2"/>
  <c r="AR40" i="2" s="1"/>
  <c r="AQ39" i="2"/>
  <c r="AP39" i="2"/>
  <c r="AO39" i="2"/>
  <c r="AO40" i="2" s="1"/>
  <c r="AM39" i="2"/>
  <c r="AM40" i="2" s="1"/>
  <c r="AK39" i="2"/>
  <c r="AJ39" i="2"/>
  <c r="AJ40" i="2" s="1"/>
  <c r="AI39" i="2"/>
  <c r="AI40" i="2" s="1"/>
  <c r="AH39" i="2"/>
  <c r="AG39" i="2"/>
  <c r="AF39" i="2"/>
  <c r="AF40" i="2" s="1"/>
  <c r="AE39" i="2"/>
  <c r="AD39" i="2"/>
  <c r="AC39" i="2"/>
  <c r="AC40" i="2" s="1"/>
  <c r="AB39" i="2"/>
  <c r="Z39" i="2"/>
  <c r="Z40" i="2" s="1"/>
  <c r="W39" i="2"/>
  <c r="W40" i="2" s="1"/>
  <c r="T39" i="2"/>
  <c r="T40" i="2" s="1"/>
  <c r="Q39" i="2"/>
  <c r="Q40" i="2" s="1"/>
  <c r="P39" i="2"/>
  <c r="P40" i="2" s="1"/>
  <c r="N39" i="2"/>
  <c r="N40" i="2" s="1"/>
  <c r="K39" i="2"/>
  <c r="K40" i="2" s="1"/>
  <c r="J39" i="2"/>
  <c r="J40" i="2" s="1"/>
  <c r="I39" i="2"/>
  <c r="H39" i="2"/>
  <c r="H40" i="2" s="1"/>
  <c r="G39" i="2"/>
  <c r="G40" i="2" s="1"/>
  <c r="F39" i="2"/>
  <c r="E39" i="2"/>
  <c r="E40" i="2" s="1"/>
  <c r="D39" i="2"/>
  <c r="C39" i="2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K49" i="5" l="1"/>
  <c r="J49" i="5" s="1"/>
  <c r="K50" i="5"/>
  <c r="J50" i="5" s="1"/>
  <c r="D41" i="1"/>
  <c r="C41" i="1"/>
  <c r="IB40" i="5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DC40" i="5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AR40" i="5"/>
  <c r="E50" i="5" s="1"/>
  <c r="D50" i="5" s="1"/>
  <c r="U40" i="5"/>
  <c r="E43" i="5" s="1"/>
  <c r="D43" i="5" s="1"/>
  <c r="V40" i="5"/>
  <c r="E44" i="5" s="1"/>
  <c r="D44" i="5" s="1"/>
  <c r="W40" i="5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S40" i="3"/>
  <c r="E49" i="3" s="1"/>
  <c r="D49" i="3" s="1"/>
  <c r="D40" i="3"/>
  <c r="E44" i="3" s="1"/>
  <c r="D44" i="3" s="1"/>
  <c r="E40" i="3"/>
  <c r="AG40" i="3"/>
  <c r="C40" i="3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G49" i="3" s="1"/>
  <c r="F49" i="3" s="1"/>
  <c r="AU40" i="3"/>
  <c r="G50" i="3" s="1"/>
  <c r="E48" i="3"/>
  <c r="D48" i="3" s="1"/>
  <c r="E50" i="3"/>
  <c r="D50" i="3" s="1"/>
  <c r="M57" i="2"/>
  <c r="M58" i="2"/>
  <c r="M59" i="2"/>
  <c r="L59" i="2" s="1"/>
  <c r="K57" i="2"/>
  <c r="K58" i="2"/>
  <c r="K59" i="2"/>
  <c r="I57" i="2"/>
  <c r="I58" i="2"/>
  <c r="I59" i="2"/>
  <c r="G57" i="2"/>
  <c r="G58" i="2"/>
  <c r="G59" i="2"/>
  <c r="F59" i="2" s="1"/>
  <c r="E57" i="2"/>
  <c r="E58" i="2"/>
  <c r="E59" i="2"/>
  <c r="D59" i="2" s="1"/>
  <c r="E50" i="2"/>
  <c r="D50" i="2" s="1"/>
  <c r="E48" i="2"/>
  <c r="E49" i="2"/>
  <c r="G48" i="2"/>
  <c r="E52" i="2"/>
  <c r="E54" i="2"/>
  <c r="D54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43" i="3"/>
  <c r="D43" i="3" s="1"/>
  <c r="E53" i="5"/>
  <c r="D53" i="5" s="1"/>
  <c r="E63" i="5"/>
  <c r="D63" i="5" s="1"/>
  <c r="E43" i="2"/>
  <c r="D49" i="5"/>
  <c r="E54" i="5"/>
  <c r="D54" i="5" s="1"/>
  <c r="E45" i="2"/>
  <c r="E55" i="1"/>
  <c r="D55" i="1" s="1"/>
  <c r="E62" i="1"/>
  <c r="D62" i="1" s="1"/>
  <c r="E44" i="2"/>
  <c r="E53" i="2"/>
  <c r="E45" i="3"/>
  <c r="D45" i="3" s="1"/>
  <c r="E54" i="1"/>
  <c r="D54" i="1" s="1"/>
  <c r="E63" i="1"/>
  <c r="D63" i="1" s="1"/>
  <c r="E64" i="1"/>
  <c r="D64" i="1" s="1"/>
  <c r="E45" i="5"/>
  <c r="D45" i="5" s="1"/>
  <c r="K51" i="5" l="1"/>
  <c r="J48" i="5"/>
  <c r="J51" i="5"/>
  <c r="H48" i="3"/>
  <c r="H51" i="3" s="1"/>
  <c r="I51" i="3"/>
  <c r="G48" i="3"/>
  <c r="F48" i="3" s="1"/>
  <c r="E44" i="1"/>
  <c r="D44" i="1" s="1"/>
  <c r="D47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60" i="5"/>
  <c r="E51" i="5"/>
  <c r="E64" i="5"/>
  <c r="D55" i="4"/>
  <c r="G51" i="3"/>
  <c r="F50" i="3"/>
  <c r="F51" i="3" s="1"/>
  <c r="E51" i="3"/>
  <c r="E60" i="3"/>
  <c r="E64" i="3"/>
  <c r="D51" i="3"/>
  <c r="D64" i="3"/>
  <c r="M60" i="2"/>
  <c r="L60" i="2"/>
  <c r="J60" i="2"/>
  <c r="K60" i="2"/>
  <c r="H60" i="2"/>
  <c r="I60" i="2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D60" i="4"/>
  <c r="E60" i="5"/>
  <c r="E46" i="3"/>
  <c r="D60" i="3"/>
  <c r="E55" i="3"/>
  <c r="D52" i="3"/>
  <c r="D55" i="3" s="1"/>
  <c r="D52" i="5"/>
  <c r="D55" i="5" s="1"/>
  <c r="E51" i="2"/>
  <c r="D64" i="4"/>
  <c r="E60" i="4"/>
  <c r="E56" i="1"/>
  <c r="D61" i="1"/>
  <c r="E55" i="4"/>
  <c r="E65" i="1"/>
  <c r="E51" i="4"/>
  <c r="E52" i="1"/>
  <c r="D51" i="4"/>
  <c r="E46" i="4"/>
  <c r="E61" i="1"/>
  <c r="D64" i="2"/>
  <c r="E46" i="5"/>
  <c r="D46" i="5"/>
  <c r="D52" i="1"/>
  <c r="E47" i="1" l="1"/>
</calcChain>
</file>

<file path=xl/sharedStrings.xml><?xml version="1.0" encoding="utf-8"?>
<sst xmlns="http://schemas.openxmlformats.org/spreadsheetml/2006/main" count="2278" uniqueCount="1428">
  <si>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</si>
  <si>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</si>
  <si>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</si>
  <si>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</si>
  <si>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</si>
  <si>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</si>
  <si>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</si>
  <si>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</si>
  <si>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</si>
  <si>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</si>
  <si>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</si>
  <si>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</si>
  <si>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</si>
  <si>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</si>
  <si>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</si>
  <si>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</si>
  <si>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</si>
  <si>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</si>
  <si>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</si>
  <si>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</si>
  <si>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</si>
  <si>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</si>
  <si>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</si>
  <si>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</si>
  <si>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</si>
  <si>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</si>
  <si>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</si>
  <si>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</si>
  <si>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</si>
  <si>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</si>
  <si>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</si>
  <si>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</si>
  <si>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</si>
  <si>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</si>
  <si>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</si>
  <si>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</si>
  <si>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</si>
  <si>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</si>
  <si>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</si>
  <si>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</si>
  <si>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</si>
  <si>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</si>
  <si>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</si>
  <si>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</si>
  <si>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</si>
  <si>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</si>
  <si>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</si>
  <si>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</si>
  <si>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</si>
  <si>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</si>
  <si>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</si>
  <si>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</si>
  <si>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</si>
  <si>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</si>
  <si>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</si>
  <si>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</si>
  <si>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</si>
  <si>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</si>
  <si>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</si>
  <si>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</si>
  <si>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</si>
  <si>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</si>
  <si>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</si>
  <si>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</si>
  <si>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</si>
  <si>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</si>
  <si>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</si>
  <si>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</si>
  <si>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</si>
  <si>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</si>
  <si>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</si>
  <si>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</si>
  <si>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</si>
  <si>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</si>
  <si>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</si>
  <si>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</si>
  <si>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</si>
  <si>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</si>
  <si>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</si>
  <si>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</si>
  <si>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</si>
  <si>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</si>
  <si>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</si>
  <si>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</si>
  <si>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</si>
  <si>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</si>
  <si>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</si>
  <si>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</si>
  <si>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</si>
  <si>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</si>
  <si>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</si>
  <si>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</si>
  <si>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</si>
  <si>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</si>
  <si>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</si>
  <si>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</si>
  <si>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</si>
  <si>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</si>
  <si>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</si>
  <si>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</si>
  <si>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</si>
  <si>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</si>
  <si>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</si>
  <si>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</si>
  <si>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</si>
  <si>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</si>
  <si>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</si>
  <si>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</si>
  <si>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</si>
  <si>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</si>
  <si>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</si>
  <si>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</si>
  <si>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</si>
  <si>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</si>
  <si>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</si>
  <si>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</si>
  <si>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</si>
  <si>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</si>
  <si>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</si>
  <si>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</si>
  <si>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</si>
  <si>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</si>
  <si>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</si>
  <si>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</si>
  <si>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</si>
  <si>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</si>
  <si>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</si>
  <si>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</si>
  <si>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</si>
  <si>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</si>
  <si>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</si>
  <si>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</si>
  <si>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</si>
  <si>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</si>
  <si>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</si>
  <si>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</si>
  <si>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</si>
  <si>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</si>
  <si>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</si>
  <si>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</si>
  <si>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</si>
  <si>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</si>
  <si>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</si>
  <si>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</si>
  <si>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</si>
  <si>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</si>
  <si>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</si>
  <si>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</si>
  <si>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</si>
  <si>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</si>
  <si>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</si>
  <si>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</si>
  <si>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</si>
  <si>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</si>
  <si>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</si>
  <si>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</si>
  <si>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</si>
  <si>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</si>
  <si>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</si>
  <si>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</si>
  <si>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</si>
  <si>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</si>
  <si>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</si>
  <si>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</si>
  <si>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</si>
  <si>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</si>
  <si>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</si>
  <si>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</si>
  <si>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</si>
  <si>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</si>
  <si>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</si>
  <si>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</si>
  <si>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</si>
  <si>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</si>
  <si>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</si>
  <si>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</si>
  <si>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</si>
  <si>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</si>
  <si>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</si>
  <si>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</si>
  <si>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</si>
  <si>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</si>
  <si>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</si>
  <si>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</si>
  <si>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</si>
  <si>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</si>
  <si>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</si>
  <si>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</si>
  <si>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</si>
  <si>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</si>
  <si>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</si>
  <si>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</si>
  <si>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</si>
  <si>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</si>
  <si>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</si>
  <si>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</si>
  <si>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</si>
  <si>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</si>
  <si>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</si>
  <si>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</si>
  <si>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</si>
  <si>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</si>
  <si>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</si>
  <si>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</si>
  <si>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</si>
  <si>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</si>
  <si>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</si>
  <si>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</si>
  <si>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</si>
  <si>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</si>
  <si>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</si>
  <si>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</si>
  <si>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</si>
  <si>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</si>
  <si>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</si>
  <si>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</si>
  <si>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</si>
  <si>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</si>
  <si>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</si>
  <si>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</si>
  <si>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</si>
  <si>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</si>
  <si>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</si>
  <si>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</si>
  <si>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</si>
  <si>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</si>
  <si>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</si>
  <si>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</si>
  <si>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</si>
  <si>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</si>
  <si>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</si>
  <si>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</si>
  <si>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</si>
  <si>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</si>
  <si>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</si>
  <si>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</si>
  <si>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</si>
  <si>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</si>
  <si>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</si>
  <si>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</si>
  <si>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</si>
  <si>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</si>
  <si>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</si>
  <si>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</si>
  <si>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</si>
  <si>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</si>
  <si>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</si>
  <si>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</si>
  <si>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</si>
  <si>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</si>
  <si>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</si>
  <si>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</si>
  <si>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</si>
  <si>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</si>
  <si>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</si>
  <si>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</si>
  <si>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</si>
  <si>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</si>
  <si>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</si>
  <si>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</si>
  <si>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</si>
  <si>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</si>
  <si>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</si>
  <si>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</si>
  <si>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</si>
  <si>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</si>
  <si>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</si>
  <si>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</si>
  <si>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</si>
  <si>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</si>
  <si>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</si>
  <si>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</si>
  <si>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</si>
  <si>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</si>
  <si>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</si>
  <si>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</si>
  <si>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</si>
  <si>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</si>
  <si>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</si>
  <si>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</si>
  <si>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</si>
  <si>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</si>
  <si>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</si>
  <si>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</si>
  <si>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</si>
  <si>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</si>
  <si>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</si>
  <si>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</si>
  <si>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</si>
  <si>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</si>
  <si>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</si>
  <si>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</si>
  <si>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</si>
  <si>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</si>
  <si>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</si>
  <si>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</si>
  <si>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</si>
  <si>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</si>
  <si>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</si>
  <si>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</si>
  <si>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</si>
  <si>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</si>
  <si>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</si>
  <si>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</si>
  <si>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</si>
  <si>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</si>
  <si>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</si>
  <si>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</si>
  <si>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</si>
  <si>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</si>
  <si>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</si>
  <si>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</si>
  <si>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</si>
  <si>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</si>
  <si>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</si>
  <si>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</si>
  <si>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</si>
  <si>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</si>
  <si>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</si>
  <si>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</si>
  <si>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</si>
  <si>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</si>
  <si>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</si>
  <si>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</si>
  <si>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</si>
  <si>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</si>
  <si>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</si>
  <si>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</si>
  <si>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</si>
  <si>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</si>
  <si>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</si>
  <si>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</si>
  <si>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</si>
  <si>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</si>
  <si>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</si>
  <si>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</si>
  <si>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</si>
  <si>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</si>
  <si>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</si>
  <si>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</si>
  <si>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</si>
  <si>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</si>
  <si>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</si>
  <si>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</si>
  <si>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</si>
  <si>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</si>
  <si>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</si>
  <si>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</si>
  <si>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</si>
  <si>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</si>
  <si>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</si>
  <si>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</si>
  <si>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</si>
  <si>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</si>
  <si>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</si>
  <si>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</si>
  <si>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</si>
  <si>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</si>
  <si>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</si>
  <si>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</si>
  <si>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</si>
  <si>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</si>
  <si>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</si>
  <si>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</si>
  <si>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</si>
  <si>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</si>
  <si>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</si>
  <si>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</si>
  <si>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</si>
  <si>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</si>
  <si>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</si>
  <si>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</si>
  <si>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</si>
  <si>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</si>
  <si>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</si>
  <si>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</si>
  <si>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</si>
  <si>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</si>
  <si>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</si>
  <si>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</si>
  <si>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</si>
  <si>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</si>
  <si>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</si>
  <si>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</si>
  <si>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</si>
  <si>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</si>
  <si>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</si>
  <si>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</si>
  <si>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</si>
  <si>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</si>
  <si>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</si>
  <si>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</si>
  <si>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</si>
  <si>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</si>
  <si>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</si>
  <si>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</si>
  <si>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</si>
  <si>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</si>
  <si>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</si>
  <si>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</si>
  <si>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</si>
  <si>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</si>
  <si>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</si>
  <si>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</si>
  <si>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</si>
  <si>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</si>
  <si>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</si>
  <si>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</si>
  <si>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</si>
  <si>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</si>
  <si>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</si>
  <si>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</si>
  <si>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</si>
  <si>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</si>
  <si>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</si>
  <si>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</si>
  <si>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</si>
  <si>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</si>
  <si>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</si>
  <si>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</si>
  <si>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</si>
  <si>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</si>
  <si>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</si>
  <si>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</si>
  <si>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</si>
  <si>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</si>
  <si>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</si>
  <si>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</si>
  <si>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</si>
  <si>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</si>
  <si>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</si>
  <si>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</si>
  <si>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</si>
  <si>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</si>
  <si>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</si>
  <si>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</si>
  <si>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</si>
  <si>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</si>
  <si>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</si>
  <si>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</si>
  <si>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</si>
  <si>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</si>
  <si>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</si>
  <si>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</si>
  <si>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</si>
  <si>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</si>
  <si>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</si>
  <si>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</si>
  <si>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</si>
  <si>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</si>
  <si>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</si>
  <si>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</si>
  <si>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</si>
  <si>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</si>
  <si>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</si>
  <si>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</si>
  <si>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</si>
  <si>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</si>
  <si>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</si>
  <si>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</si>
  <si>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</si>
  <si>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</si>
  <si>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</si>
  <si>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</si>
  <si>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</si>
  <si>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</si>
  <si>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</si>
  <si>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</si>
  <si>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</si>
  <si>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</si>
  <si>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</si>
  <si>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</si>
  <si>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</si>
  <si>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</si>
  <si>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</si>
  <si>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</si>
  <si>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</si>
  <si>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</si>
  <si>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</si>
  <si>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</si>
  <si>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</si>
  <si>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</si>
  <si>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</si>
  <si>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</si>
  <si>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</si>
  <si>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</si>
  <si>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</si>
  <si>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</si>
  <si>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</si>
  <si>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</si>
  <si>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</si>
  <si>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</si>
  <si>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</si>
  <si>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</si>
  <si>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</si>
  <si>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</si>
  <si>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</si>
  <si>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</si>
  <si>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</si>
  <si>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</si>
  <si>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</si>
  <si>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</si>
  <si>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</si>
  <si>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</si>
  <si>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</si>
  <si>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</si>
  <si>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</si>
  <si>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</si>
  <si>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</si>
  <si>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</si>
  <si>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</si>
  <si>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</si>
  <si>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</si>
  <si>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</si>
  <si>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</si>
  <si>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</si>
  <si>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</si>
  <si>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</si>
  <si>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</si>
  <si>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</si>
  <si>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</si>
  <si>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</si>
  <si>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</si>
  <si>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</si>
  <si>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</si>
  <si>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</si>
  <si>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</si>
  <si>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</si>
  <si>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</si>
  <si>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</si>
  <si>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</si>
  <si>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</si>
  <si>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</si>
  <si>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</si>
  <si>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</si>
  <si>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</si>
  <si>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</si>
  <si>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</si>
  <si>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</si>
  <si>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</si>
  <si>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</si>
  <si>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</si>
  <si>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</si>
  <si>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</si>
  <si>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</si>
  <si>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</si>
  <si>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</si>
  <si>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</si>
  <si>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</si>
  <si>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</si>
  <si>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</si>
  <si>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</si>
  <si>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</si>
  <si>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</si>
  <si>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</si>
  <si>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</si>
  <si>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</si>
  <si>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</si>
  <si>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</si>
  <si>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</si>
  <si>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</si>
  <si>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</si>
  <si>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</si>
  <si>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</si>
  <si>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</si>
  <si>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</si>
  <si>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</si>
  <si>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</si>
  <si>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</si>
  <si>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</si>
  <si>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</si>
  <si>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</si>
  <si>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</si>
  <si>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</si>
  <si>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</si>
  <si>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</si>
  <si>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</si>
  <si>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</si>
  <si>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</si>
  <si>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</si>
  <si>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</si>
  <si>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</si>
  <si>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</si>
  <si>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</si>
  <si>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</si>
  <si>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</si>
  <si>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</si>
  <si>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</si>
  <si>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</si>
  <si>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</si>
  <si>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</si>
  <si>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</si>
  <si>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</si>
  <si>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</si>
  <si>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</si>
  <si>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</si>
  <si>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</si>
  <si>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</si>
  <si>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</si>
  <si>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</si>
  <si>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</si>
  <si>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</si>
  <si>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</si>
  <si>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</si>
  <si>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</si>
  <si>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</si>
  <si>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</si>
  <si>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</si>
  <si>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</si>
  <si>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</si>
  <si>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</si>
  <si>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</si>
  <si>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</si>
  <si>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</si>
  <si>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</si>
  <si>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</si>
  <si>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</si>
  <si>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</si>
  <si>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</si>
  <si>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</si>
  <si>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</si>
  <si>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</si>
  <si>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</si>
  <si>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</si>
  <si>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</si>
  <si>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</si>
  <si>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</si>
  <si>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</si>
  <si>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</si>
  <si>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</si>
  <si>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</si>
  <si>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</si>
  <si>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</si>
  <si>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</si>
  <si>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</si>
  <si>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</si>
  <si>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</si>
  <si>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</si>
  <si>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</si>
  <si>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</si>
  <si>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</si>
  <si>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</si>
  <si>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</si>
  <si>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</si>
  <si>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</si>
  <si>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</si>
  <si>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</si>
  <si>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</si>
  <si>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</si>
  <si>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</si>
  <si>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</si>
  <si>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</si>
  <si>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</si>
  <si>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</si>
  <si>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</si>
  <si>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</si>
  <si>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</si>
  <si>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</si>
  <si>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</si>
  <si>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</si>
  <si>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</si>
  <si>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</si>
  <si>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</si>
  <si>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</si>
  <si>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</si>
  <si>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</si>
  <si>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</si>
  <si>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</si>
  <si>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</si>
  <si>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</si>
  <si>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</si>
  <si>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</si>
  <si>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</si>
  <si>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</si>
  <si>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</si>
  <si>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</si>
  <si>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</si>
  <si>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</si>
  <si>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</si>
  <si>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</si>
  <si>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</si>
  <si>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</si>
  <si>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</si>
  <si>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</si>
  <si>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</si>
  <si>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</si>
  <si>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</si>
  <si>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</si>
  <si>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</si>
  <si>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</si>
  <si>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</si>
  <si>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</si>
  <si>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</si>
  <si>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</si>
  <si>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</si>
  <si>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</si>
  <si>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</si>
  <si>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</si>
  <si>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</si>
  <si>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</si>
  <si>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</si>
  <si>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</si>
  <si>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</si>
  <si>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</si>
  <si>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</si>
  <si>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</si>
  <si>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</si>
  <si>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</si>
  <si>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</si>
  <si>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</si>
  <si>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</si>
  <si>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</si>
  <si>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</si>
  <si>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</si>
  <si>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</si>
  <si>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</si>
  <si>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</si>
  <si>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</si>
  <si>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</si>
  <si>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</si>
  <si>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</si>
  <si>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</si>
  <si>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</si>
  <si>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</si>
  <si>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</si>
  <si>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</si>
  <si>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</si>
  <si>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</si>
  <si>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</si>
  <si>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</si>
  <si>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</si>
  <si>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</si>
  <si>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</si>
  <si>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</si>
  <si>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</si>
  <si>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</si>
  <si>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</si>
  <si>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</si>
  <si>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</si>
  <si>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</si>
  <si>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</si>
  <si>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</si>
  <si>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</si>
  <si>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</si>
  <si>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</si>
  <si>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</si>
  <si>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</si>
  <si>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</si>
  <si>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</si>
  <si>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</si>
  <si>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</si>
  <si>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</si>
  <si>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</si>
  <si>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</si>
  <si>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</si>
  <si>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</si>
  <si>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</si>
  <si>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</si>
  <si>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</si>
  <si>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</si>
  <si>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</si>
  <si>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</si>
  <si>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</si>
  <si>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</si>
  <si>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</si>
  <si>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</si>
  <si>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</si>
  <si>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</si>
  <si>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</si>
  <si>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</si>
  <si>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</si>
  <si>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</si>
  <si>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</si>
  <si>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</si>
  <si>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</si>
  <si>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</si>
  <si>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</si>
  <si>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</si>
  <si>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</si>
  <si>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</si>
  <si>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</si>
  <si>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</si>
  <si>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</si>
  <si>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</si>
  <si>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</si>
  <si>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</si>
  <si>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</si>
  <si>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</si>
  <si>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</si>
  <si>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</si>
  <si>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</si>
  <si>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</si>
  <si>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</si>
  <si>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</si>
  <si>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</si>
  <si>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</si>
  <si>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</si>
  <si>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</si>
  <si>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</si>
  <si>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</si>
  <si>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</si>
  <si>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</si>
  <si>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</si>
  <si>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</si>
  <si>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</si>
  <si>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</si>
  <si>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</si>
  <si>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</si>
  <si>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</si>
  <si>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</si>
  <si>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</si>
  <si>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</si>
  <si>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</si>
  <si>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</si>
  <si>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</si>
  <si>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</si>
  <si>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</si>
  <si>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</si>
  <si>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</si>
  <si>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</si>
  <si>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</si>
  <si>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</si>
  <si>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</si>
  <si>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</si>
  <si>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</si>
  <si>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</si>
  <si>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</si>
  <si>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</si>
  <si>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</si>
  <si>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</si>
  <si>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</si>
  <si>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</si>
  <si>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</si>
  <si>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</si>
  <si>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</si>
  <si>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</si>
  <si>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</si>
  <si>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</si>
  <si>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</si>
  <si>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</si>
  <si>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</si>
  <si>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</si>
  <si>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</si>
  <si>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</si>
  <si>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</si>
  <si>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</si>
  <si>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</si>
  <si>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</si>
  <si>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</si>
  <si>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</si>
  <si>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</si>
  <si>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</si>
  <si>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</si>
  <si>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</si>
  <si>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</si>
  <si>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</si>
  <si>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</si>
  <si>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</si>
  <si>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</si>
  <si>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</si>
  <si>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</si>
  <si>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</si>
  <si>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</si>
  <si>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</si>
  <si>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</si>
  <si>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</si>
  <si>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</si>
  <si>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</si>
  <si>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</si>
  <si>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</si>
  <si>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</si>
  <si>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</si>
  <si>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</si>
  <si>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</si>
  <si>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</si>
  <si>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</si>
  <si>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</si>
  <si>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</si>
  <si>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</si>
  <si>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</si>
  <si>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</si>
  <si>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</si>
  <si>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</si>
  <si>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</si>
  <si>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</si>
  <si>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</si>
  <si>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</si>
  <si>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</si>
  <si>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</si>
  <si>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</si>
  <si>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</si>
  <si>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</si>
  <si>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</si>
  <si>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</si>
  <si>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</si>
  <si>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</si>
  <si>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</si>
  <si>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</si>
  <si>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</si>
  <si>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</si>
  <si>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</si>
  <si>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</si>
  <si>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</si>
  <si>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</si>
  <si>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</si>
  <si>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</si>
  <si>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</si>
  <si>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</si>
  <si>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</si>
  <si>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</si>
  <si>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</si>
  <si>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</si>
  <si>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</si>
  <si>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</si>
  <si>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</si>
  <si>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</si>
  <si>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</si>
  <si>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</si>
  <si>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</si>
  <si>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</si>
  <si>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</si>
  <si>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</si>
  <si>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</si>
  <si>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</si>
  <si>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</si>
  <si>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</si>
  <si>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</si>
  <si>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</si>
  <si>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</si>
  <si>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</si>
  <si>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</si>
  <si>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</si>
  <si>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</si>
  <si>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</si>
  <si>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</si>
  <si>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</si>
  <si>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</si>
  <si>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</si>
  <si>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</si>
  <si>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</si>
  <si>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</si>
  <si>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</si>
  <si>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</si>
  <si>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</si>
  <si>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</si>
  <si>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</si>
  <si>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</si>
  <si>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</si>
  <si>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</si>
  <si>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</si>
  <si>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</si>
  <si>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</si>
  <si>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</si>
  <si>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</si>
  <si>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</si>
  <si>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</si>
  <si>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</si>
  <si>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</si>
  <si>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</si>
  <si>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</si>
  <si>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</si>
  <si>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</si>
  <si>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</si>
  <si>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</si>
  <si>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</si>
  <si>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</si>
  <si>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</si>
  <si>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</si>
  <si>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</si>
  <si>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</si>
  <si>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</si>
  <si>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</si>
  <si>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</si>
  <si>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</si>
  <si>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</si>
  <si>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</si>
  <si>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</si>
  <si>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</si>
  <si>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</si>
  <si>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</si>
  <si>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</si>
  <si>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</si>
  <si>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</si>
  <si>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</si>
  <si>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</si>
  <si>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</si>
  <si>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</si>
  <si>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</si>
  <si>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</si>
  <si>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</si>
  <si>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</si>
  <si>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</si>
  <si>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</si>
  <si>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</si>
  <si>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</si>
  <si>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</si>
  <si>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</si>
  <si>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</si>
  <si>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</si>
  <si>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</si>
  <si>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</si>
  <si>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</si>
  <si>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</si>
  <si>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</si>
  <si>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</si>
  <si>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</si>
  <si>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</si>
  <si>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</si>
  <si>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</si>
  <si>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</si>
  <si>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</si>
  <si>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</si>
  <si>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</si>
  <si>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</si>
  <si>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</si>
  <si>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</si>
  <si>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</si>
  <si>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</si>
  <si>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</si>
  <si>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</si>
  <si>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</si>
  <si>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</si>
  <si>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</si>
  <si>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</si>
  <si>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</si>
  <si>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</si>
  <si>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</si>
  <si>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</si>
  <si>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</si>
  <si>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</si>
  <si>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</si>
  <si>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</si>
  <si>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</si>
  <si>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</si>
  <si>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</si>
  <si>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</si>
  <si>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</si>
  <si>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</si>
  <si>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</si>
  <si>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</si>
  <si>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</si>
  <si>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</si>
  <si>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</si>
  <si>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</si>
  <si>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</si>
  <si>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</si>
  <si>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</si>
  <si>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</si>
  <si>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</si>
  <si>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</si>
  <si>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</si>
  <si>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</si>
  <si>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</si>
  <si>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</si>
  <si>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</si>
  <si>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</si>
  <si>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</si>
  <si>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</si>
  <si>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</si>
  <si>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</si>
  <si>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</si>
  <si>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</si>
  <si>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</si>
  <si>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</si>
  <si>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</si>
  <si>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</si>
  <si>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</si>
  <si>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</si>
  <si>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</si>
  <si>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</si>
  <si>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</si>
  <si>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</si>
  <si>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</si>
  <si>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</si>
  <si>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</si>
  <si>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</si>
  <si>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</si>
  <si>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</si>
  <si>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</si>
  <si>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</si>
  <si>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</si>
  <si>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</si>
  <si>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</si>
  <si>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</si>
  <si>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</si>
  <si>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</si>
  <si>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</si>
  <si>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</si>
  <si>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</si>
  <si>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</si>
  <si>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</si>
  <si>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</si>
  <si>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</si>
  <si>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</si>
  <si>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</si>
  <si>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</si>
  <si>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</si>
  <si>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</si>
  <si>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</si>
  <si>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</si>
  <si>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</si>
  <si>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</si>
  <si>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</si>
  <si>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</si>
  <si>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</si>
  <si>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</si>
  <si>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</si>
  <si>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</si>
  <si>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</si>
  <si>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</si>
  <si>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</si>
  <si>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</si>
  <si>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</si>
  <si>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</si>
  <si>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</si>
  <si>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</si>
  <si>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</si>
  <si>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</si>
  <si>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</si>
  <si>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</si>
  <si>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</si>
  <si>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</si>
  <si>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</si>
  <si>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</si>
  <si>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</si>
  <si>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</si>
  <si>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</si>
  <si>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</si>
  <si>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</si>
  <si>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</si>
  <si>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</si>
  <si>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</si>
  <si>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</si>
  <si>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</si>
  <si>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</si>
  <si>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</si>
  <si>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</si>
  <si>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</si>
  <si>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</si>
  <si>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</si>
  <si>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</si>
  <si>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</si>
  <si>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</si>
  <si>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</si>
  <si>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</si>
  <si>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</si>
  <si>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</si>
  <si>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</si>
  <si>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</si>
  <si>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</si>
  <si>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</si>
  <si>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</si>
  <si>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</si>
  <si>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</si>
  <si>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</si>
  <si>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</si>
  <si>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</si>
  <si>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</si>
  <si>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</si>
  <si>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</si>
  <si>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</si>
  <si>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</si>
  <si>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</si>
  <si>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</si>
  <si>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</si>
  <si>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</si>
  <si>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</si>
  <si>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</si>
  <si>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</si>
  <si>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</si>
  <si>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</si>
  <si>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</si>
  <si>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</si>
  <si>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</si>
  <si>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</si>
  <si>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</si>
  <si>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</si>
  <si>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</si>
  <si>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</si>
  <si>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</si>
  <si>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</si>
  <si>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</si>
  <si>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</si>
  <si>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</si>
  <si>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</si>
  <si>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</si>
  <si>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</si>
  <si>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</si>
  <si>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</si>
  <si>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</si>
  <si>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</si>
  <si>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</si>
  <si>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</si>
  <si>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</si>
  <si>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</si>
  <si>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</si>
  <si>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</si>
  <si>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</si>
  <si>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</si>
  <si>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</si>
  <si>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</si>
  <si>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</si>
  <si>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</si>
  <si>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</si>
  <si>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</si>
  <si>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</si>
  <si>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</si>
  <si>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</si>
  <si>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</si>
  <si>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</si>
  <si>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</si>
  <si>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</si>
  <si>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</si>
  <si>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</si>
  <si>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</si>
  <si>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</si>
  <si>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</si>
  <si>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</si>
  <si>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</si>
  <si>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</si>
  <si>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</si>
  <si>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</si>
  <si>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</si>
  <si>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</si>
  <si>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</si>
  <si>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</si>
  <si>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</si>
  <si>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</si>
  <si>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</si>
  <si>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</si>
  <si>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</si>
  <si>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</si>
  <si>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</si>
  <si>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</si>
  <si>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</si>
  <si>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</si>
  <si>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</si>
  <si>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</si>
  <si>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</si>
  <si>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</si>
  <si>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</si>
  <si>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</si>
  <si>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</si>
  <si>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</si>
  <si>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</si>
  <si>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</si>
  <si>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</si>
  <si>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</si>
  <si>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</si>
  <si>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</si>
  <si>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</si>
  <si>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</si>
  <si>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</si>
  <si>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</si>
  <si>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</si>
  <si>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</si>
  <si>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</si>
  <si>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</si>
  <si>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</si>
  <si>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</si>
  <si>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</si>
  <si>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</si>
  <si>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</si>
  <si>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</si>
  <si>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</si>
  <si>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</si>
  <si>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</si>
  <si>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</si>
  <si>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</si>
  <si>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</si>
  <si>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</si>
  <si>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</si>
  <si>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</si>
  <si>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</si>
  <si>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</si>
  <si>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</si>
  <si>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</si>
  <si>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</si>
  <si>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</si>
  <si>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</si>
  <si>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</si>
  <si>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</si>
  <si>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</si>
  <si>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</si>
  <si>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</si>
  <si>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</si>
  <si>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</si>
  <si>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</si>
  <si>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</si>
  <si>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</si>
  <si>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</si>
  <si>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</si>
  <si>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</si>
  <si>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</si>
  <si>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</si>
  <si>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</si>
  <si>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</si>
  <si>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</si>
  <si>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</si>
  <si>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</si>
  <si>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</si>
  <si>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</si>
  <si>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</si>
  <si>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</si>
  <si>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</si>
  <si>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</si>
  <si>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</si>
  <si>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</si>
  <si>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</si>
  <si>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</si>
  <si>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</si>
  <si>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</si>
  <si>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</si>
  <si>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</si>
  <si>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</si>
  <si>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</si>
  <si>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</si>
  <si>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</si>
  <si>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</si>
  <si>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</si>
  <si>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</si>
  <si>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</si>
  <si>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</si>
  <si>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</si>
  <si>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</si>
  <si>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</si>
  <si>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</si>
  <si>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</si>
  <si>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</si>
  <si>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</si>
  <si>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</si>
  <si>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</si>
  <si>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</si>
  <si>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</si>
  <si>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</si>
  <si>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</si>
  <si>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</si>
  <si>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</si>
  <si>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</si>
  <si>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</si>
  <si>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</si>
  <si>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</si>
  <si>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</si>
  <si>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</si>
  <si>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</si>
  <si>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</si>
  <si>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</si>
  <si>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</si>
  <si>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</si>
  <si>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</si>
  <si>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</si>
  <si>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</si>
  <si>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</si>
  <si>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</si>
  <si>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</si>
  <si>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</si>
  <si>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</si>
  <si>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</si>
  <si>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</si>
  <si>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</si>
  <si>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</si>
  <si>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</si>
  <si>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</si>
  <si>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</si>
  <si>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</si>
  <si>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</si>
  <si>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</si>
  <si>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</si>
  <si>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</si>
  <si>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</si>
  <si>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</si>
  <si>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</si>
  <si>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</si>
  <si>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</si>
  <si>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</si>
  <si>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</si>
  <si>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</si>
  <si>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</si>
  <si>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</si>
  <si>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</si>
  <si>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</si>
  <si>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</si>
  <si>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</si>
  <si>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</si>
  <si>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</si>
  <si>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</si>
  <si>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</si>
  <si>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</si>
  <si>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</si>
  <si>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</si>
  <si>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</si>
  <si>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</si>
  <si>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</si>
  <si>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</si>
  <si>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</si>
  <si>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</si>
  <si>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</si>
  <si>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</si>
  <si>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</si>
  <si>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</si>
  <si>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</si>
  <si>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</si>
  <si>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</si>
  <si>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</si>
  <si>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</si>
  <si>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</si>
  <si>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</si>
  <si>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</si>
  <si>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</si>
  <si>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</si>
  <si>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</si>
  <si>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Белоуст Аглая</t>
  </si>
  <si>
    <t>Глибичук аврора</t>
  </si>
  <si>
    <t>Алмагамбетов Алан</t>
  </si>
  <si>
    <t xml:space="preserve">Магзум Айша </t>
  </si>
  <si>
    <t>Минбаева Ясмин</t>
  </si>
  <si>
    <t xml:space="preserve">Миндалина Эмилия </t>
  </si>
  <si>
    <t xml:space="preserve">Николаенко Ярослав </t>
  </si>
  <si>
    <t xml:space="preserve">Самойлова Кира </t>
  </si>
  <si>
    <t xml:space="preserve">Сукуров Абдурахим </t>
  </si>
  <si>
    <t xml:space="preserve">Тагибергенова Раяна </t>
  </si>
  <si>
    <t>Танатар Мадина</t>
  </si>
  <si>
    <t xml:space="preserve">Тимуров Самир </t>
  </si>
  <si>
    <t>Хабибуллина Элина</t>
  </si>
  <si>
    <t>Чубарь Демид</t>
  </si>
  <si>
    <t>Шамина Анабель</t>
  </si>
  <si>
    <t>Кенжебаева Азиза</t>
  </si>
  <si>
    <t xml:space="preserve">                                  Учебный год: 2024-2025                           Группа: №2 Акбота               Период: Промежуточный       Сроки проведения: 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</si>
</sst>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KZ Times New Roman"/>
      <family val="1"/>
      <charset val="204"/>
    </font>
    <font>
      <sz val="11"/>
      <color theme="1"/>
      <name val="KZ 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1" fillId="0" borderId="1" xfId="0" applyFont="1" applyBorder="1" applyAlignment="1">
      <alignment vertical="top" wrapText="1"/>
    </xf>
    <xf numFmtId="0" fontId="22" fillId="0" borderId="1" xfId="0" applyFont="1" applyBorder="1" applyAlignment="1">
      <alignment vertical="top"/>
    </xf>
    <xf numFmtId="0" fontId="0" fillId="0" borderId="4" xfId="0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22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/>
  <cols>
    <col min="2" max="2" width="18.28515625" customWidth="1"/>
  </cols>
  <sheetData>
    <row r="1" spans="1:119" ht="15.7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>
      <c r="A2" s="136" t="s">
        <v>788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3" t="s">
        <v>1402</v>
      </c>
      <c r="DN2" s="93"/>
    </row>
    <row r="3" spans="1:119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143" t="s">
        <v>0</v>
      </c>
      <c r="B4" s="143" t="s">
        <v>170</v>
      </c>
      <c r="C4" s="123" t="s">
        <v>319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5"/>
      <c r="X4" s="118" t="s">
        <v>321</v>
      </c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20"/>
      <c r="BH4" s="106" t="s">
        <v>870</v>
      </c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18" t="s">
        <v>324</v>
      </c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20"/>
      <c r="DA4" s="94" t="s">
        <v>326</v>
      </c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6"/>
    </row>
    <row r="5" spans="1:119" ht="15.6" customHeight="1">
      <c r="A5" s="143"/>
      <c r="B5" s="143"/>
      <c r="C5" s="126" t="s">
        <v>320</v>
      </c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8"/>
      <c r="X5" s="133" t="s">
        <v>322</v>
      </c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5"/>
      <c r="AS5" s="130" t="s">
        <v>323</v>
      </c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2"/>
      <c r="BH5" s="107" t="s">
        <v>32</v>
      </c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16" t="s">
        <v>325</v>
      </c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21" t="s">
        <v>43</v>
      </c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03" t="s">
        <v>327</v>
      </c>
      <c r="DB5" s="104"/>
      <c r="DC5" s="104"/>
      <c r="DD5" s="104"/>
      <c r="DE5" s="104"/>
      <c r="DF5" s="104"/>
      <c r="DG5" s="104"/>
      <c r="DH5" s="104"/>
      <c r="DI5" s="104"/>
      <c r="DJ5" s="104"/>
      <c r="DK5" s="104"/>
      <c r="DL5" s="104"/>
      <c r="DM5" s="104"/>
      <c r="DN5" s="104"/>
      <c r="DO5" s="105"/>
    </row>
    <row r="6" spans="1:119" ht="15" customHeight="1">
      <c r="A6" s="143"/>
      <c r="B6" s="143"/>
      <c r="C6" s="118" t="s">
        <v>793</v>
      </c>
      <c r="D6" s="119"/>
      <c r="E6" s="119"/>
      <c r="F6" s="119"/>
      <c r="G6" s="119"/>
      <c r="H6" s="119"/>
      <c r="I6" s="119"/>
      <c r="J6" s="119"/>
      <c r="K6" s="119"/>
      <c r="L6" s="106" t="s">
        <v>810</v>
      </c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8" t="s">
        <v>793</v>
      </c>
      <c r="Y6" s="108"/>
      <c r="Z6" s="108"/>
      <c r="AA6" s="108"/>
      <c r="AB6" s="108"/>
      <c r="AC6" s="108"/>
      <c r="AD6" s="108"/>
      <c r="AE6" s="108"/>
      <c r="AF6" s="108"/>
      <c r="AG6" s="106" t="s">
        <v>810</v>
      </c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8" t="s">
        <v>793</v>
      </c>
      <c r="AT6" s="108"/>
      <c r="AU6" s="108"/>
      <c r="AV6" s="108"/>
      <c r="AW6" s="108"/>
      <c r="AX6" s="108"/>
      <c r="AY6" s="106" t="s">
        <v>810</v>
      </c>
      <c r="AZ6" s="106"/>
      <c r="BA6" s="106"/>
      <c r="BB6" s="106"/>
      <c r="BC6" s="106"/>
      <c r="BD6" s="106"/>
      <c r="BE6" s="106"/>
      <c r="BF6" s="106"/>
      <c r="BG6" s="106"/>
      <c r="BH6" s="108" t="s">
        <v>793</v>
      </c>
      <c r="BI6" s="108"/>
      <c r="BJ6" s="108"/>
      <c r="BK6" s="108"/>
      <c r="BL6" s="108"/>
      <c r="BM6" s="108"/>
      <c r="BN6" s="106" t="s">
        <v>810</v>
      </c>
      <c r="BO6" s="106"/>
      <c r="BP6" s="106"/>
      <c r="BQ6" s="106"/>
      <c r="BR6" s="106"/>
      <c r="BS6" s="106"/>
      <c r="BT6" s="106"/>
      <c r="BU6" s="106"/>
      <c r="BV6" s="106"/>
      <c r="BW6" s="108" t="s">
        <v>793</v>
      </c>
      <c r="BX6" s="108"/>
      <c r="BY6" s="108"/>
      <c r="BZ6" s="108"/>
      <c r="CA6" s="108"/>
      <c r="CB6" s="108"/>
      <c r="CC6" s="106" t="s">
        <v>810</v>
      </c>
      <c r="CD6" s="106"/>
      <c r="CE6" s="106"/>
      <c r="CF6" s="106"/>
      <c r="CG6" s="106"/>
      <c r="CH6" s="106"/>
      <c r="CI6" s="97" t="s">
        <v>793</v>
      </c>
      <c r="CJ6" s="98"/>
      <c r="CK6" s="98"/>
      <c r="CL6" s="98"/>
      <c r="CM6" s="98"/>
      <c r="CN6" s="98"/>
      <c r="CO6" s="98"/>
      <c r="CP6" s="98"/>
      <c r="CQ6" s="98"/>
      <c r="CR6" s="119" t="s">
        <v>810</v>
      </c>
      <c r="CS6" s="119"/>
      <c r="CT6" s="119"/>
      <c r="CU6" s="119"/>
      <c r="CV6" s="119"/>
      <c r="CW6" s="119"/>
      <c r="CX6" s="119"/>
      <c r="CY6" s="119"/>
      <c r="CZ6" s="120"/>
      <c r="DA6" s="97" t="s">
        <v>793</v>
      </c>
      <c r="DB6" s="98"/>
      <c r="DC6" s="98"/>
      <c r="DD6" s="98"/>
      <c r="DE6" s="98"/>
      <c r="DF6" s="99"/>
      <c r="DG6" s="100" t="s">
        <v>810</v>
      </c>
      <c r="DH6" s="101"/>
      <c r="DI6" s="101"/>
      <c r="DJ6" s="101"/>
      <c r="DK6" s="101"/>
      <c r="DL6" s="101"/>
      <c r="DM6" s="101"/>
      <c r="DN6" s="101"/>
      <c r="DO6" s="102"/>
    </row>
    <row r="7" spans="1:119" ht="10.15" hidden="1" customHeight="1">
      <c r="A7" s="143"/>
      <c r="B7" s="14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143"/>
      <c r="B8" s="14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143"/>
      <c r="B9" s="14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143"/>
      <c r="B10" s="14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143"/>
      <c r="B11" s="143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143"/>
      <c r="B12" s="143"/>
      <c r="C12" s="128" t="s">
        <v>13</v>
      </c>
      <c r="D12" s="92" t="s">
        <v>2</v>
      </c>
      <c r="E12" s="92" t="s">
        <v>3</v>
      </c>
      <c r="F12" s="92" t="s">
        <v>17</v>
      </c>
      <c r="G12" s="92" t="s">
        <v>4</v>
      </c>
      <c r="H12" s="92" t="s">
        <v>5</v>
      </c>
      <c r="I12" s="92" t="s">
        <v>14</v>
      </c>
      <c r="J12" s="92" t="s">
        <v>6</v>
      </c>
      <c r="K12" s="92" t="s">
        <v>7</v>
      </c>
      <c r="L12" s="92" t="s">
        <v>18</v>
      </c>
      <c r="M12" s="92" t="s">
        <v>6</v>
      </c>
      <c r="N12" s="92" t="s">
        <v>7</v>
      </c>
      <c r="O12" s="92" t="s">
        <v>15</v>
      </c>
      <c r="P12" s="92" t="s">
        <v>8</v>
      </c>
      <c r="Q12" s="92" t="s">
        <v>1</v>
      </c>
      <c r="R12" s="92" t="s">
        <v>16</v>
      </c>
      <c r="S12" s="92" t="s">
        <v>3</v>
      </c>
      <c r="T12" s="92" t="s">
        <v>9</v>
      </c>
      <c r="U12" s="92" t="s">
        <v>19</v>
      </c>
      <c r="V12" s="92" t="s">
        <v>3</v>
      </c>
      <c r="W12" s="92" t="s">
        <v>9</v>
      </c>
      <c r="X12" s="92" t="s">
        <v>20</v>
      </c>
      <c r="Y12" s="92"/>
      <c r="Z12" s="92"/>
      <c r="AA12" s="126" t="s">
        <v>21</v>
      </c>
      <c r="AB12" s="127"/>
      <c r="AC12" s="128"/>
      <c r="AD12" s="126" t="s">
        <v>22</v>
      </c>
      <c r="AE12" s="127"/>
      <c r="AF12" s="128"/>
      <c r="AG12" s="92" t="s">
        <v>23</v>
      </c>
      <c r="AH12" s="92"/>
      <c r="AI12" s="92"/>
      <c r="AJ12" s="92" t="s">
        <v>24</v>
      </c>
      <c r="AK12" s="92"/>
      <c r="AL12" s="92"/>
      <c r="AM12" s="92" t="s">
        <v>25</v>
      </c>
      <c r="AN12" s="92"/>
      <c r="AO12" s="92"/>
      <c r="AP12" s="88" t="s">
        <v>26</v>
      </c>
      <c r="AQ12" s="88"/>
      <c r="AR12" s="88"/>
      <c r="AS12" s="92" t="s">
        <v>27</v>
      </c>
      <c r="AT12" s="92"/>
      <c r="AU12" s="92"/>
      <c r="AV12" s="92" t="s">
        <v>28</v>
      </c>
      <c r="AW12" s="92"/>
      <c r="AX12" s="92"/>
      <c r="AY12" s="88" t="s">
        <v>29</v>
      </c>
      <c r="AZ12" s="88"/>
      <c r="BA12" s="88"/>
      <c r="BB12" s="92" t="s">
        <v>30</v>
      </c>
      <c r="BC12" s="92"/>
      <c r="BD12" s="92"/>
      <c r="BE12" s="92" t="s">
        <v>31</v>
      </c>
      <c r="BF12" s="92"/>
      <c r="BG12" s="92"/>
      <c r="BH12" s="89" t="s">
        <v>172</v>
      </c>
      <c r="BI12" s="90"/>
      <c r="BJ12" s="91"/>
      <c r="BK12" s="89" t="s">
        <v>173</v>
      </c>
      <c r="BL12" s="90"/>
      <c r="BM12" s="91"/>
      <c r="BN12" s="89" t="s">
        <v>174</v>
      </c>
      <c r="BO12" s="90"/>
      <c r="BP12" s="91"/>
      <c r="BQ12" s="88" t="s">
        <v>175</v>
      </c>
      <c r="BR12" s="88"/>
      <c r="BS12" s="88"/>
      <c r="BT12" s="88" t="s">
        <v>176</v>
      </c>
      <c r="BU12" s="88"/>
      <c r="BV12" s="88"/>
      <c r="BW12" s="88" t="s">
        <v>33</v>
      </c>
      <c r="BX12" s="88"/>
      <c r="BY12" s="88"/>
      <c r="BZ12" s="88" t="s">
        <v>34</v>
      </c>
      <c r="CA12" s="88"/>
      <c r="CB12" s="88"/>
      <c r="CC12" s="88" t="s">
        <v>35</v>
      </c>
      <c r="CD12" s="88"/>
      <c r="CE12" s="88"/>
      <c r="CF12" s="88" t="s">
        <v>36</v>
      </c>
      <c r="CG12" s="88"/>
      <c r="CH12" s="88"/>
      <c r="CI12" s="88" t="s">
        <v>37</v>
      </c>
      <c r="CJ12" s="88"/>
      <c r="CK12" s="88"/>
      <c r="CL12" s="88" t="s">
        <v>38</v>
      </c>
      <c r="CM12" s="88"/>
      <c r="CN12" s="88"/>
      <c r="CO12" s="88" t="s">
        <v>39</v>
      </c>
      <c r="CP12" s="88"/>
      <c r="CQ12" s="88"/>
      <c r="CR12" s="88" t="s">
        <v>40</v>
      </c>
      <c r="CS12" s="88"/>
      <c r="CT12" s="88"/>
      <c r="CU12" s="88" t="s">
        <v>41</v>
      </c>
      <c r="CV12" s="88"/>
      <c r="CW12" s="88"/>
      <c r="CX12" s="88" t="s">
        <v>42</v>
      </c>
      <c r="CY12" s="88"/>
      <c r="CZ12" s="88"/>
      <c r="DA12" s="88" t="s">
        <v>177</v>
      </c>
      <c r="DB12" s="88"/>
      <c r="DC12" s="88"/>
      <c r="DD12" s="88" t="s">
        <v>178</v>
      </c>
      <c r="DE12" s="88"/>
      <c r="DF12" s="88"/>
      <c r="DG12" s="88" t="s">
        <v>179</v>
      </c>
      <c r="DH12" s="88"/>
      <c r="DI12" s="88"/>
      <c r="DJ12" s="88" t="s">
        <v>180</v>
      </c>
      <c r="DK12" s="88"/>
      <c r="DL12" s="88"/>
      <c r="DM12" s="88" t="s">
        <v>181</v>
      </c>
      <c r="DN12" s="88"/>
      <c r="DO12" s="88"/>
    </row>
    <row r="13" spans="1:119" ht="56.25" customHeight="1">
      <c r="A13" s="143"/>
      <c r="B13" s="144"/>
      <c r="C13" s="137" t="s">
        <v>792</v>
      </c>
      <c r="D13" s="137"/>
      <c r="E13" s="137"/>
      <c r="F13" s="137" t="s">
        <v>1390</v>
      </c>
      <c r="G13" s="137"/>
      <c r="H13" s="137"/>
      <c r="I13" s="137" t="s">
        <v>187</v>
      </c>
      <c r="J13" s="137"/>
      <c r="K13" s="137"/>
      <c r="L13" s="129" t="s">
        <v>796</v>
      </c>
      <c r="M13" s="129"/>
      <c r="N13" s="129"/>
      <c r="O13" s="129" t="s">
        <v>797</v>
      </c>
      <c r="P13" s="129"/>
      <c r="Q13" s="129"/>
      <c r="R13" s="129" t="s">
        <v>800</v>
      </c>
      <c r="S13" s="129"/>
      <c r="T13" s="129"/>
      <c r="U13" s="129" t="s">
        <v>802</v>
      </c>
      <c r="V13" s="129"/>
      <c r="W13" s="129"/>
      <c r="X13" s="129" t="s">
        <v>803</v>
      </c>
      <c r="Y13" s="129"/>
      <c r="Z13" s="129"/>
      <c r="AA13" s="138" t="s">
        <v>805</v>
      </c>
      <c r="AB13" s="138"/>
      <c r="AC13" s="138"/>
      <c r="AD13" s="129" t="s">
        <v>806</v>
      </c>
      <c r="AE13" s="129"/>
      <c r="AF13" s="129"/>
      <c r="AG13" s="138" t="s">
        <v>811</v>
      </c>
      <c r="AH13" s="138"/>
      <c r="AI13" s="138"/>
      <c r="AJ13" s="129" t="s">
        <v>813</v>
      </c>
      <c r="AK13" s="129"/>
      <c r="AL13" s="129"/>
      <c r="AM13" s="129" t="s">
        <v>817</v>
      </c>
      <c r="AN13" s="129"/>
      <c r="AO13" s="129"/>
      <c r="AP13" s="129" t="s">
        <v>820</v>
      </c>
      <c r="AQ13" s="129"/>
      <c r="AR13" s="129"/>
      <c r="AS13" s="129" t="s">
        <v>823</v>
      </c>
      <c r="AT13" s="129"/>
      <c r="AU13" s="129"/>
      <c r="AV13" s="129" t="s">
        <v>824</v>
      </c>
      <c r="AW13" s="129"/>
      <c r="AX13" s="129"/>
      <c r="AY13" s="129" t="s">
        <v>826</v>
      </c>
      <c r="AZ13" s="129"/>
      <c r="BA13" s="129"/>
      <c r="BB13" s="129" t="s">
        <v>213</v>
      </c>
      <c r="BC13" s="129"/>
      <c r="BD13" s="129"/>
      <c r="BE13" s="129" t="s">
        <v>829</v>
      </c>
      <c r="BF13" s="129"/>
      <c r="BG13" s="129"/>
      <c r="BH13" s="129" t="s">
        <v>215</v>
      </c>
      <c r="BI13" s="129"/>
      <c r="BJ13" s="129"/>
      <c r="BK13" s="138" t="s">
        <v>831</v>
      </c>
      <c r="BL13" s="138"/>
      <c r="BM13" s="138"/>
      <c r="BN13" s="129" t="s">
        <v>834</v>
      </c>
      <c r="BO13" s="129"/>
      <c r="BP13" s="129"/>
      <c r="BQ13" s="137" t="s">
        <v>219</v>
      </c>
      <c r="BR13" s="137"/>
      <c r="BS13" s="137"/>
      <c r="BT13" s="129" t="s">
        <v>224</v>
      </c>
      <c r="BU13" s="129"/>
      <c r="BV13" s="129"/>
      <c r="BW13" s="129" t="s">
        <v>837</v>
      </c>
      <c r="BX13" s="129"/>
      <c r="BY13" s="129"/>
      <c r="BZ13" s="129" t="s">
        <v>839</v>
      </c>
      <c r="CA13" s="129"/>
      <c r="CB13" s="129"/>
      <c r="CC13" s="129" t="s">
        <v>840</v>
      </c>
      <c r="CD13" s="129"/>
      <c r="CE13" s="129"/>
      <c r="CF13" s="129" t="s">
        <v>844</v>
      </c>
      <c r="CG13" s="129"/>
      <c r="CH13" s="129"/>
      <c r="CI13" s="129" t="s">
        <v>848</v>
      </c>
      <c r="CJ13" s="129"/>
      <c r="CK13" s="129"/>
      <c r="CL13" s="129" t="s">
        <v>851</v>
      </c>
      <c r="CM13" s="129"/>
      <c r="CN13" s="129"/>
      <c r="CO13" s="129" t="s">
        <v>852</v>
      </c>
      <c r="CP13" s="129"/>
      <c r="CQ13" s="129"/>
      <c r="CR13" s="129" t="s">
        <v>853</v>
      </c>
      <c r="CS13" s="129"/>
      <c r="CT13" s="129"/>
      <c r="CU13" s="129" t="s">
        <v>854</v>
      </c>
      <c r="CV13" s="129"/>
      <c r="CW13" s="129"/>
      <c r="CX13" s="129" t="s">
        <v>855</v>
      </c>
      <c r="CY13" s="129"/>
      <c r="CZ13" s="129"/>
      <c r="DA13" s="129" t="s">
        <v>857</v>
      </c>
      <c r="DB13" s="129"/>
      <c r="DC13" s="129"/>
      <c r="DD13" s="129" t="s">
        <v>237</v>
      </c>
      <c r="DE13" s="129"/>
      <c r="DF13" s="129"/>
      <c r="DG13" s="129" t="s">
        <v>861</v>
      </c>
      <c r="DH13" s="129"/>
      <c r="DI13" s="129"/>
      <c r="DJ13" s="129" t="s">
        <v>241</v>
      </c>
      <c r="DK13" s="129"/>
      <c r="DL13" s="129"/>
      <c r="DM13" s="129" t="s">
        <v>243</v>
      </c>
      <c r="DN13" s="129"/>
      <c r="DO13" s="129"/>
    </row>
    <row r="14" spans="1:119" ht="154.5" customHeight="1">
      <c r="A14" s="143"/>
      <c r="B14" s="144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794</v>
      </c>
      <c r="H14" s="30" t="s">
        <v>186</v>
      </c>
      <c r="I14" s="30" t="s">
        <v>795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798</v>
      </c>
      <c r="P14" s="61" t="s">
        <v>799</v>
      </c>
      <c r="Q14" s="61" t="s">
        <v>192</v>
      </c>
      <c r="R14" s="61" t="s">
        <v>801</v>
      </c>
      <c r="S14" s="61" t="s">
        <v>194</v>
      </c>
      <c r="T14" s="61" t="s">
        <v>192</v>
      </c>
      <c r="U14" s="61" t="s">
        <v>801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804</v>
      </c>
      <c r="AA14" s="30" t="s">
        <v>200</v>
      </c>
      <c r="AB14" s="30" t="s">
        <v>201</v>
      </c>
      <c r="AC14" s="30" t="s">
        <v>204</v>
      </c>
      <c r="AD14" s="79" t="s">
        <v>809</v>
      </c>
      <c r="AE14" s="30" t="s">
        <v>807</v>
      </c>
      <c r="AF14" s="80" t="s">
        <v>808</v>
      </c>
      <c r="AG14" s="30" t="s">
        <v>485</v>
      </c>
      <c r="AH14" s="30" t="s">
        <v>812</v>
      </c>
      <c r="AI14" s="30" t="s">
        <v>199</v>
      </c>
      <c r="AJ14" s="79" t="s">
        <v>814</v>
      </c>
      <c r="AK14" s="61" t="s">
        <v>815</v>
      </c>
      <c r="AL14" s="61" t="s">
        <v>816</v>
      </c>
      <c r="AM14" s="61" t="s">
        <v>198</v>
      </c>
      <c r="AN14" s="61" t="s">
        <v>818</v>
      </c>
      <c r="AO14" s="61" t="s">
        <v>819</v>
      </c>
      <c r="AP14" s="61" t="s">
        <v>235</v>
      </c>
      <c r="AQ14" s="61" t="s">
        <v>821</v>
      </c>
      <c r="AR14" s="61" t="s">
        <v>822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825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827</v>
      </c>
      <c r="BD14" s="61" t="s">
        <v>828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830</v>
      </c>
      <c r="BJ14" s="78" t="s">
        <v>217</v>
      </c>
      <c r="BK14" s="30" t="s">
        <v>832</v>
      </c>
      <c r="BL14" s="30" t="s">
        <v>833</v>
      </c>
      <c r="BM14" s="30" t="s">
        <v>565</v>
      </c>
      <c r="BN14" s="79" t="s">
        <v>835</v>
      </c>
      <c r="BO14" s="61" t="s">
        <v>836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838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841</v>
      </c>
      <c r="CD14" s="61" t="s">
        <v>842</v>
      </c>
      <c r="CE14" s="61" t="s">
        <v>843</v>
      </c>
      <c r="CF14" s="61" t="s">
        <v>845</v>
      </c>
      <c r="CG14" s="61" t="s">
        <v>846</v>
      </c>
      <c r="CH14" s="61" t="s">
        <v>847</v>
      </c>
      <c r="CI14" s="61" t="s">
        <v>191</v>
      </c>
      <c r="CJ14" s="61" t="s">
        <v>238</v>
      </c>
      <c r="CK14" s="61" t="s">
        <v>192</v>
      </c>
      <c r="CL14" s="61" t="s">
        <v>849</v>
      </c>
      <c r="CM14" s="61" t="s">
        <v>850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856</v>
      </c>
      <c r="CZ14" s="61" t="s">
        <v>192</v>
      </c>
      <c r="DA14" s="61" t="s">
        <v>858</v>
      </c>
      <c r="DB14" s="61" t="s">
        <v>859</v>
      </c>
      <c r="DC14" s="61" t="s">
        <v>860</v>
      </c>
      <c r="DD14" s="61" t="s">
        <v>191</v>
      </c>
      <c r="DE14" s="61" t="s">
        <v>238</v>
      </c>
      <c r="DF14" s="61" t="s">
        <v>192</v>
      </c>
      <c r="DG14" s="61" t="s">
        <v>862</v>
      </c>
      <c r="DH14" s="61" t="s">
        <v>863</v>
      </c>
      <c r="DI14" s="61" t="s">
        <v>864</v>
      </c>
      <c r="DJ14" s="61" t="s">
        <v>865</v>
      </c>
      <c r="DK14" s="61" t="s">
        <v>866</v>
      </c>
      <c r="DL14" s="61" t="s">
        <v>867</v>
      </c>
      <c r="DM14" s="61" t="s">
        <v>244</v>
      </c>
      <c r="DN14" s="61" t="s">
        <v>868</v>
      </c>
      <c r="DO14" s="61" t="s">
        <v>869</v>
      </c>
    </row>
    <row r="15" spans="1:119" ht="15.7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>
      <c r="A40" s="139" t="s">
        <v>171</v>
      </c>
      <c r="B40" s="140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>
      <c r="A41" s="141" t="s">
        <v>786</v>
      </c>
      <c r="B41" s="142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>
      <c r="B42" s="11"/>
      <c r="C42" s="12"/>
    </row>
    <row r="43" spans="1:119">
      <c r="B43" s="109" t="s">
        <v>1392</v>
      </c>
      <c r="C43" s="110"/>
      <c r="D43" s="110"/>
      <c r="E43" s="111"/>
      <c r="F43" s="46"/>
      <c r="G43" s="46"/>
    </row>
    <row r="44" spans="1:119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>
      <c r="B48" s="4"/>
      <c r="C48" s="4"/>
      <c r="D48" s="112" t="s">
        <v>322</v>
      </c>
      <c r="E48" s="112"/>
      <c r="F48" s="113" t="s">
        <v>1391</v>
      </c>
      <c r="G48" s="113"/>
    </row>
    <row r="49" spans="2:7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>
      <c r="B56" s="4"/>
      <c r="C56" s="4"/>
      <c r="D56" s="33">
        <f>SUM(D53:D55)</f>
        <v>0</v>
      </c>
      <c r="E56" s="34">
        <f>SUM(E53:E55)</f>
        <v>0</v>
      </c>
    </row>
    <row r="57" spans="2:7">
      <c r="B57" s="4"/>
      <c r="C57" s="4"/>
      <c r="D57" s="114" t="s">
        <v>325</v>
      </c>
      <c r="E57" s="115"/>
      <c r="F57" s="94" t="s">
        <v>43</v>
      </c>
      <c r="G57" s="96"/>
    </row>
    <row r="58" spans="2:7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abSelected="1" topLeftCell="A41" workbookViewId="0">
      <selection activeCell="I64" sqref="I64"/>
    </sheetView>
  </sheetViews>
  <sheetFormatPr defaultRowHeight="15"/>
  <cols>
    <col min="2" max="2" width="31.140625" customWidth="1"/>
  </cols>
  <sheetData>
    <row r="1" spans="1:122" ht="15.7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>
      <c r="A2" s="8" t="s">
        <v>1427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93" t="s">
        <v>1402</v>
      </c>
      <c r="DQ2" s="93"/>
    </row>
    <row r="3" spans="1:122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143" t="s">
        <v>0</v>
      </c>
      <c r="B4" s="143" t="s">
        <v>170</v>
      </c>
      <c r="C4" s="123" t="s">
        <v>319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18" t="s">
        <v>321</v>
      </c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06" t="s">
        <v>870</v>
      </c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48" t="s">
        <v>329</v>
      </c>
      <c r="AZ4" s="149"/>
      <c r="BA4" s="149"/>
      <c r="BB4" s="149"/>
      <c r="BC4" s="149"/>
      <c r="BD4" s="149"/>
      <c r="BE4" s="149"/>
      <c r="BF4" s="149"/>
      <c r="BG4" s="149"/>
      <c r="BH4" s="149"/>
      <c r="BI4" s="149"/>
      <c r="BJ4" s="149"/>
      <c r="BK4" s="149"/>
      <c r="BL4" s="149"/>
      <c r="BM4" s="149"/>
      <c r="BN4" s="149"/>
      <c r="BO4" s="149"/>
      <c r="BP4" s="149"/>
      <c r="BQ4" s="149"/>
      <c r="BR4" s="149"/>
      <c r="BS4" s="149"/>
      <c r="BT4" s="149"/>
      <c r="BU4" s="149"/>
      <c r="BV4" s="149"/>
      <c r="BW4" s="149"/>
      <c r="BX4" s="149"/>
      <c r="BY4" s="149"/>
      <c r="BZ4" s="149"/>
      <c r="CA4" s="149"/>
      <c r="CB4" s="149"/>
      <c r="CC4" s="149"/>
      <c r="CD4" s="149"/>
      <c r="CE4" s="149"/>
      <c r="CF4" s="149"/>
      <c r="CG4" s="149"/>
      <c r="CH4" s="149"/>
      <c r="CI4" s="149"/>
      <c r="CJ4" s="149"/>
      <c r="CK4" s="149"/>
      <c r="CL4" s="149"/>
      <c r="CM4" s="149"/>
      <c r="CN4" s="149"/>
      <c r="CO4" s="149"/>
      <c r="CP4" s="149"/>
      <c r="CQ4" s="149"/>
      <c r="CR4" s="149"/>
      <c r="CS4" s="149"/>
      <c r="CT4" s="149"/>
      <c r="CU4" s="149"/>
      <c r="CV4" s="149"/>
      <c r="CW4" s="149"/>
      <c r="CX4" s="149"/>
      <c r="CY4" s="149"/>
      <c r="CZ4" s="149"/>
      <c r="DA4" s="149"/>
      <c r="DB4" s="149"/>
      <c r="DC4" s="149"/>
      <c r="DD4" s="149"/>
      <c r="DE4" s="149"/>
      <c r="DF4" s="150"/>
      <c r="DG4" s="146" t="s">
        <v>333</v>
      </c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</row>
    <row r="5" spans="1:122" ht="15.75" customHeight="1">
      <c r="A5" s="143"/>
      <c r="B5" s="143"/>
      <c r="C5" s="127" t="s">
        <v>320</v>
      </c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47" t="s">
        <v>322</v>
      </c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07" t="s">
        <v>323</v>
      </c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33" t="s">
        <v>32</v>
      </c>
      <c r="AN5" s="134"/>
      <c r="AO5" s="134"/>
      <c r="AP5" s="134"/>
      <c r="AQ5" s="134"/>
      <c r="AR5" s="134"/>
      <c r="AS5" s="134"/>
      <c r="AT5" s="134"/>
      <c r="AU5" s="134"/>
      <c r="AV5" s="134"/>
      <c r="AW5" s="134"/>
      <c r="AX5" s="135"/>
      <c r="AY5" s="133" t="s">
        <v>330</v>
      </c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5"/>
      <c r="BK5" s="151" t="s">
        <v>325</v>
      </c>
      <c r="BL5" s="151"/>
      <c r="BM5" s="151"/>
      <c r="BN5" s="151"/>
      <c r="BO5" s="151"/>
      <c r="BP5" s="151"/>
      <c r="BQ5" s="151"/>
      <c r="BR5" s="151"/>
      <c r="BS5" s="151"/>
      <c r="BT5" s="151"/>
      <c r="BU5" s="151"/>
      <c r="BV5" s="151"/>
      <c r="BW5" s="151" t="s">
        <v>331</v>
      </c>
      <c r="BX5" s="151"/>
      <c r="BY5" s="151"/>
      <c r="BZ5" s="151"/>
      <c r="CA5" s="151"/>
      <c r="CB5" s="151"/>
      <c r="CC5" s="151"/>
      <c r="CD5" s="151"/>
      <c r="CE5" s="151"/>
      <c r="CF5" s="151"/>
      <c r="CG5" s="151"/>
      <c r="CH5" s="151"/>
      <c r="CI5" s="130" t="s">
        <v>332</v>
      </c>
      <c r="CJ5" s="131"/>
      <c r="CK5" s="131"/>
      <c r="CL5" s="131"/>
      <c r="CM5" s="131"/>
      <c r="CN5" s="131"/>
      <c r="CO5" s="131"/>
      <c r="CP5" s="131"/>
      <c r="CQ5" s="131"/>
      <c r="CR5" s="131"/>
      <c r="CS5" s="131"/>
      <c r="CT5" s="132"/>
      <c r="CU5" s="121" t="s">
        <v>43</v>
      </c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52"/>
      <c r="DG5" s="107" t="s">
        <v>327</v>
      </c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</row>
    <row r="6" spans="1:122" ht="0.75" customHeight="1">
      <c r="A6" s="143"/>
      <c r="B6" s="14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>
      <c r="A7" s="143"/>
      <c r="B7" s="14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>
      <c r="A8" s="143"/>
      <c r="B8" s="14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>
      <c r="A9" s="143"/>
      <c r="B9" s="14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>
      <c r="A10" s="143"/>
      <c r="B10" s="143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>
      <c r="A11" s="143"/>
      <c r="B11" s="143"/>
      <c r="C11" s="128" t="s">
        <v>45</v>
      </c>
      <c r="D11" s="92" t="s">
        <v>2</v>
      </c>
      <c r="E11" s="92" t="s">
        <v>3</v>
      </c>
      <c r="F11" s="92" t="s">
        <v>46</v>
      </c>
      <c r="G11" s="92" t="s">
        <v>8</v>
      </c>
      <c r="H11" s="92" t="s">
        <v>1</v>
      </c>
      <c r="I11" s="126" t="s">
        <v>47</v>
      </c>
      <c r="J11" s="127"/>
      <c r="K11" s="127"/>
      <c r="L11" s="126" t="s">
        <v>48</v>
      </c>
      <c r="M11" s="127"/>
      <c r="N11" s="127"/>
      <c r="O11" s="147" t="s">
        <v>54</v>
      </c>
      <c r="P11" s="147"/>
      <c r="Q11" s="147"/>
      <c r="R11" s="147" t="s">
        <v>2</v>
      </c>
      <c r="S11" s="147"/>
      <c r="T11" s="147"/>
      <c r="U11" s="147" t="s">
        <v>55</v>
      </c>
      <c r="V11" s="147"/>
      <c r="W11" s="147"/>
      <c r="X11" s="147" t="s">
        <v>9</v>
      </c>
      <c r="Y11" s="147"/>
      <c r="Z11" s="147"/>
      <c r="AA11" s="147" t="s">
        <v>4</v>
      </c>
      <c r="AB11" s="147"/>
      <c r="AC11" s="147"/>
      <c r="AD11" s="107" t="s">
        <v>5</v>
      </c>
      <c r="AE11" s="107"/>
      <c r="AF11" s="107"/>
      <c r="AG11" s="147" t="s">
        <v>12</v>
      </c>
      <c r="AH11" s="147"/>
      <c r="AI11" s="147"/>
      <c r="AJ11" s="147" t="s">
        <v>6</v>
      </c>
      <c r="AK11" s="147"/>
      <c r="AL11" s="147"/>
      <c r="AM11" s="107" t="s">
        <v>334</v>
      </c>
      <c r="AN11" s="107"/>
      <c r="AO11" s="107"/>
      <c r="AP11" s="107" t="s">
        <v>335</v>
      </c>
      <c r="AQ11" s="107"/>
      <c r="AR11" s="107"/>
      <c r="AS11" s="107" t="s">
        <v>336</v>
      </c>
      <c r="AT11" s="107"/>
      <c r="AU11" s="107"/>
      <c r="AV11" s="107" t="s">
        <v>337</v>
      </c>
      <c r="AW11" s="107"/>
      <c r="AX11" s="107"/>
      <c r="AY11" s="107" t="s">
        <v>49</v>
      </c>
      <c r="AZ11" s="107"/>
      <c r="BA11" s="107"/>
      <c r="BB11" s="107" t="s">
        <v>50</v>
      </c>
      <c r="BC11" s="107"/>
      <c r="BD11" s="107"/>
      <c r="BE11" s="107" t="s">
        <v>51</v>
      </c>
      <c r="BF11" s="107"/>
      <c r="BG11" s="107"/>
      <c r="BH11" s="107" t="s">
        <v>52</v>
      </c>
      <c r="BI11" s="107"/>
      <c r="BJ11" s="107"/>
      <c r="BK11" s="107" t="s">
        <v>53</v>
      </c>
      <c r="BL11" s="107"/>
      <c r="BM11" s="107"/>
      <c r="BN11" s="107" t="s">
        <v>56</v>
      </c>
      <c r="BO11" s="107"/>
      <c r="BP11" s="107"/>
      <c r="BQ11" s="107" t="s">
        <v>57</v>
      </c>
      <c r="BR11" s="107"/>
      <c r="BS11" s="107"/>
      <c r="BT11" s="107" t="s">
        <v>58</v>
      </c>
      <c r="BU11" s="107"/>
      <c r="BV11" s="107"/>
      <c r="BW11" s="107" t="s">
        <v>59</v>
      </c>
      <c r="BX11" s="107"/>
      <c r="BY11" s="107"/>
      <c r="BZ11" s="107" t="s">
        <v>338</v>
      </c>
      <c r="CA11" s="107"/>
      <c r="CB11" s="107"/>
      <c r="CC11" s="107" t="s">
        <v>339</v>
      </c>
      <c r="CD11" s="107"/>
      <c r="CE11" s="107"/>
      <c r="CF11" s="107" t="s">
        <v>340</v>
      </c>
      <c r="CG11" s="107"/>
      <c r="CH11" s="107"/>
      <c r="CI11" s="107" t="s">
        <v>341</v>
      </c>
      <c r="CJ11" s="107"/>
      <c r="CK11" s="107"/>
      <c r="CL11" s="107" t="s">
        <v>342</v>
      </c>
      <c r="CM11" s="107"/>
      <c r="CN11" s="107"/>
      <c r="CO11" s="107" t="s">
        <v>343</v>
      </c>
      <c r="CP11" s="107"/>
      <c r="CQ11" s="107"/>
      <c r="CR11" s="107" t="s">
        <v>344</v>
      </c>
      <c r="CS11" s="107"/>
      <c r="CT11" s="107"/>
      <c r="CU11" s="107" t="s">
        <v>345</v>
      </c>
      <c r="CV11" s="107"/>
      <c r="CW11" s="107"/>
      <c r="CX11" s="107" t="s">
        <v>346</v>
      </c>
      <c r="CY11" s="107"/>
      <c r="CZ11" s="107"/>
      <c r="DA11" s="107" t="s">
        <v>347</v>
      </c>
      <c r="DB11" s="107"/>
      <c r="DC11" s="107"/>
      <c r="DD11" s="107" t="s">
        <v>348</v>
      </c>
      <c r="DE11" s="107"/>
      <c r="DF11" s="107"/>
      <c r="DG11" s="107" t="s">
        <v>349</v>
      </c>
      <c r="DH11" s="107"/>
      <c r="DI11" s="107"/>
      <c r="DJ11" s="107" t="s">
        <v>350</v>
      </c>
      <c r="DK11" s="107"/>
      <c r="DL11" s="107"/>
      <c r="DM11" s="107" t="s">
        <v>351</v>
      </c>
      <c r="DN11" s="107"/>
      <c r="DO11" s="107"/>
      <c r="DP11" s="107" t="s">
        <v>352</v>
      </c>
      <c r="DQ11" s="107"/>
      <c r="DR11" s="107"/>
    </row>
    <row r="12" spans="1:122" ht="51" customHeight="1">
      <c r="A12" s="143"/>
      <c r="B12" s="144"/>
      <c r="C12" s="129" t="s">
        <v>871</v>
      </c>
      <c r="D12" s="129"/>
      <c r="E12" s="129"/>
      <c r="F12" s="129" t="s">
        <v>875</v>
      </c>
      <c r="G12" s="129"/>
      <c r="H12" s="129"/>
      <c r="I12" s="129" t="s">
        <v>249</v>
      </c>
      <c r="J12" s="129"/>
      <c r="K12" s="129"/>
      <c r="L12" s="129" t="s">
        <v>251</v>
      </c>
      <c r="M12" s="129"/>
      <c r="N12" s="129"/>
      <c r="O12" s="129" t="s">
        <v>879</v>
      </c>
      <c r="P12" s="129"/>
      <c r="Q12" s="129"/>
      <c r="R12" s="129" t="s">
        <v>880</v>
      </c>
      <c r="S12" s="129"/>
      <c r="T12" s="129"/>
      <c r="U12" s="129" t="s">
        <v>882</v>
      </c>
      <c r="V12" s="129"/>
      <c r="W12" s="129"/>
      <c r="X12" s="129" t="s">
        <v>885</v>
      </c>
      <c r="Y12" s="129"/>
      <c r="Z12" s="129"/>
      <c r="AA12" s="129" t="s">
        <v>888</v>
      </c>
      <c r="AB12" s="129"/>
      <c r="AC12" s="129"/>
      <c r="AD12" s="129" t="s">
        <v>264</v>
      </c>
      <c r="AE12" s="129"/>
      <c r="AF12" s="129"/>
      <c r="AG12" s="129" t="s">
        <v>891</v>
      </c>
      <c r="AH12" s="129"/>
      <c r="AI12" s="129"/>
      <c r="AJ12" s="129" t="s">
        <v>893</v>
      </c>
      <c r="AK12" s="129"/>
      <c r="AL12" s="129"/>
      <c r="AM12" s="129" t="s">
        <v>894</v>
      </c>
      <c r="AN12" s="129"/>
      <c r="AO12" s="129"/>
      <c r="AP12" s="137" t="s">
        <v>436</v>
      </c>
      <c r="AQ12" s="137"/>
      <c r="AR12" s="137"/>
      <c r="AS12" s="137" t="s">
        <v>898</v>
      </c>
      <c r="AT12" s="137"/>
      <c r="AU12" s="137"/>
      <c r="AV12" s="137" t="s">
        <v>902</v>
      </c>
      <c r="AW12" s="137"/>
      <c r="AX12" s="137"/>
      <c r="AY12" s="137" t="s">
        <v>904</v>
      </c>
      <c r="AZ12" s="137"/>
      <c r="BA12" s="137"/>
      <c r="BB12" s="137" t="s">
        <v>907</v>
      </c>
      <c r="BC12" s="137"/>
      <c r="BD12" s="137"/>
      <c r="BE12" s="137" t="s">
        <v>908</v>
      </c>
      <c r="BF12" s="137"/>
      <c r="BG12" s="137"/>
      <c r="BH12" s="137" t="s">
        <v>909</v>
      </c>
      <c r="BI12" s="137"/>
      <c r="BJ12" s="137"/>
      <c r="BK12" s="137" t="s">
        <v>910</v>
      </c>
      <c r="BL12" s="137"/>
      <c r="BM12" s="137"/>
      <c r="BN12" s="137" t="s">
        <v>912</v>
      </c>
      <c r="BO12" s="137"/>
      <c r="BP12" s="137"/>
      <c r="BQ12" s="137" t="s">
        <v>913</v>
      </c>
      <c r="BR12" s="137"/>
      <c r="BS12" s="137"/>
      <c r="BT12" s="137" t="s">
        <v>914</v>
      </c>
      <c r="BU12" s="137"/>
      <c r="BV12" s="137"/>
      <c r="BW12" s="137" t="s">
        <v>917</v>
      </c>
      <c r="BX12" s="137"/>
      <c r="BY12" s="137"/>
      <c r="BZ12" s="137" t="s">
        <v>918</v>
      </c>
      <c r="CA12" s="137"/>
      <c r="CB12" s="137"/>
      <c r="CC12" s="137" t="s">
        <v>922</v>
      </c>
      <c r="CD12" s="137"/>
      <c r="CE12" s="137"/>
      <c r="CF12" s="137" t="s">
        <v>925</v>
      </c>
      <c r="CG12" s="137"/>
      <c r="CH12" s="137"/>
      <c r="CI12" s="137" t="s">
        <v>926</v>
      </c>
      <c r="CJ12" s="137"/>
      <c r="CK12" s="137"/>
      <c r="CL12" s="137" t="s">
        <v>928</v>
      </c>
      <c r="CM12" s="137"/>
      <c r="CN12" s="137"/>
      <c r="CO12" s="137" t="s">
        <v>929</v>
      </c>
      <c r="CP12" s="137"/>
      <c r="CQ12" s="137"/>
      <c r="CR12" s="137" t="s">
        <v>931</v>
      </c>
      <c r="CS12" s="137"/>
      <c r="CT12" s="137"/>
      <c r="CU12" s="137" t="s">
        <v>932</v>
      </c>
      <c r="CV12" s="137"/>
      <c r="CW12" s="137"/>
      <c r="CX12" s="137" t="s">
        <v>933</v>
      </c>
      <c r="CY12" s="137"/>
      <c r="CZ12" s="137"/>
      <c r="DA12" s="137" t="s">
        <v>934</v>
      </c>
      <c r="DB12" s="137"/>
      <c r="DC12" s="137"/>
      <c r="DD12" s="137" t="s">
        <v>935</v>
      </c>
      <c r="DE12" s="137"/>
      <c r="DF12" s="137"/>
      <c r="DG12" s="138" t="s">
        <v>937</v>
      </c>
      <c r="DH12" s="138"/>
      <c r="DI12" s="138"/>
      <c r="DJ12" s="138" t="s">
        <v>941</v>
      </c>
      <c r="DK12" s="138"/>
      <c r="DL12" s="138"/>
      <c r="DM12" s="129" t="s">
        <v>944</v>
      </c>
      <c r="DN12" s="129"/>
      <c r="DO12" s="129"/>
      <c r="DP12" s="129" t="s">
        <v>946</v>
      </c>
      <c r="DQ12" s="129"/>
      <c r="DR12" s="129"/>
    </row>
    <row r="13" spans="1:122" ht="102.75" customHeight="1">
      <c r="A13" s="143"/>
      <c r="B13" s="144"/>
      <c r="C13" s="61" t="s">
        <v>872</v>
      </c>
      <c r="D13" s="61" t="s">
        <v>873</v>
      </c>
      <c r="E13" s="61" t="s">
        <v>874</v>
      </c>
      <c r="F13" s="61" t="s">
        <v>245</v>
      </c>
      <c r="G13" s="61" t="s">
        <v>246</v>
      </c>
      <c r="H13" s="61" t="s">
        <v>247</v>
      </c>
      <c r="I13" s="61" t="s">
        <v>876</v>
      </c>
      <c r="J13" s="61" t="s">
        <v>877</v>
      </c>
      <c r="K13" s="61" t="s">
        <v>878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881</v>
      </c>
      <c r="U13" s="61" t="s">
        <v>883</v>
      </c>
      <c r="V13" s="61" t="s">
        <v>884</v>
      </c>
      <c r="W13" s="61" t="s">
        <v>204</v>
      </c>
      <c r="X13" s="61" t="s">
        <v>559</v>
      </c>
      <c r="Y13" s="61" t="s">
        <v>886</v>
      </c>
      <c r="Z13" s="61" t="s">
        <v>887</v>
      </c>
      <c r="AA13" s="61" t="s">
        <v>263</v>
      </c>
      <c r="AB13" s="61" t="s">
        <v>889</v>
      </c>
      <c r="AC13" s="61" t="s">
        <v>890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892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895</v>
      </c>
      <c r="AN13" s="61" t="s">
        <v>896</v>
      </c>
      <c r="AO13" s="61" t="s">
        <v>897</v>
      </c>
      <c r="AP13" s="61" t="s">
        <v>437</v>
      </c>
      <c r="AQ13" s="61" t="s">
        <v>438</v>
      </c>
      <c r="AR13" s="61" t="s">
        <v>439</v>
      </c>
      <c r="AS13" s="61" t="s">
        <v>899</v>
      </c>
      <c r="AT13" s="61" t="s">
        <v>900</v>
      </c>
      <c r="AU13" s="61" t="s">
        <v>901</v>
      </c>
      <c r="AV13" s="61" t="s">
        <v>441</v>
      </c>
      <c r="AW13" s="61" t="s">
        <v>903</v>
      </c>
      <c r="AX13" s="61" t="s">
        <v>442</v>
      </c>
      <c r="AY13" s="30" t="s">
        <v>269</v>
      </c>
      <c r="AZ13" s="30" t="s">
        <v>905</v>
      </c>
      <c r="BA13" s="30" t="s">
        <v>906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911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915</v>
      </c>
      <c r="BV13" s="30" t="s">
        <v>916</v>
      </c>
      <c r="BW13" s="30" t="s">
        <v>239</v>
      </c>
      <c r="BX13" s="30" t="s">
        <v>240</v>
      </c>
      <c r="BY13" s="30" t="s">
        <v>259</v>
      </c>
      <c r="BZ13" s="30" t="s">
        <v>919</v>
      </c>
      <c r="CA13" s="30" t="s">
        <v>920</v>
      </c>
      <c r="CB13" s="30" t="s">
        <v>921</v>
      </c>
      <c r="CC13" s="30" t="s">
        <v>923</v>
      </c>
      <c r="CD13" s="30" t="s">
        <v>452</v>
      </c>
      <c r="CE13" s="30" t="s">
        <v>924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927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930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936</v>
      </c>
      <c r="DE13" s="30" t="s">
        <v>440</v>
      </c>
      <c r="DF13" s="30" t="s">
        <v>227</v>
      </c>
      <c r="DG13" s="61" t="s">
        <v>938</v>
      </c>
      <c r="DH13" s="61" t="s">
        <v>939</v>
      </c>
      <c r="DI13" s="61" t="s">
        <v>940</v>
      </c>
      <c r="DJ13" s="61" t="s">
        <v>754</v>
      </c>
      <c r="DK13" s="61" t="s">
        <v>942</v>
      </c>
      <c r="DL13" s="61" t="s">
        <v>943</v>
      </c>
      <c r="DM13" s="61" t="s">
        <v>477</v>
      </c>
      <c r="DN13" s="61" t="s">
        <v>478</v>
      </c>
      <c r="DO13" s="61" t="s">
        <v>945</v>
      </c>
      <c r="DP13" s="61" t="s">
        <v>479</v>
      </c>
      <c r="DQ13" s="61" t="s">
        <v>242</v>
      </c>
      <c r="DR13" s="61" t="s">
        <v>480</v>
      </c>
    </row>
    <row r="14" spans="1:122" ht="15.75">
      <c r="A14" s="86">
        <v>1</v>
      </c>
      <c r="B14" s="82" t="s">
        <v>1413</v>
      </c>
      <c r="C14" s="85">
        <v>1</v>
      </c>
      <c r="D14" s="9"/>
      <c r="E14" s="9"/>
      <c r="F14" s="1">
        <v>1</v>
      </c>
      <c r="G14" s="1"/>
      <c r="H14" s="1"/>
      <c r="I14" s="1">
        <v>1</v>
      </c>
      <c r="J14" s="1"/>
      <c r="K14" s="1"/>
      <c r="L14" s="1"/>
      <c r="M14" s="1">
        <v>1</v>
      </c>
      <c r="N14" s="1"/>
      <c r="O14" s="1">
        <v>1</v>
      </c>
      <c r="P14" s="1"/>
      <c r="Q14" s="1"/>
      <c r="R14" s="1"/>
      <c r="S14" s="1">
        <v>1</v>
      </c>
      <c r="T14" s="4"/>
      <c r="U14" s="4"/>
      <c r="V14" s="4">
        <v>1</v>
      </c>
      <c r="W14" s="1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/>
      <c r="AL14" s="4">
        <v>1</v>
      </c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/>
      <c r="CB14" s="4">
        <v>1</v>
      </c>
      <c r="CC14" s="4"/>
      <c r="CD14" s="4"/>
      <c r="CE14" s="4">
        <v>1</v>
      </c>
      <c r="CF14" s="4">
        <v>1</v>
      </c>
      <c r="CG14" s="4"/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>
        <v>1</v>
      </c>
      <c r="DB14" s="4"/>
      <c r="DC14" s="4"/>
      <c r="DD14" s="4"/>
      <c r="DE14" s="4">
        <v>1</v>
      </c>
      <c r="DF14" s="4"/>
      <c r="DG14" s="4"/>
      <c r="DH14" s="4">
        <v>1</v>
      </c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</row>
    <row r="15" spans="1:122" ht="15.75">
      <c r="A15" s="86">
        <v>2</v>
      </c>
      <c r="B15" s="82" t="s">
        <v>1411</v>
      </c>
      <c r="C15" s="85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"/>
      <c r="M15" s="1">
        <v>1</v>
      </c>
      <c r="N15" s="1"/>
      <c r="O15" s="1">
        <v>1</v>
      </c>
      <c r="P15" s="1"/>
      <c r="Q15" s="1"/>
      <c r="R15" s="1"/>
      <c r="S15" s="1">
        <v>1</v>
      </c>
      <c r="T15" s="4"/>
      <c r="U15" s="4"/>
      <c r="V15" s="4">
        <v>1</v>
      </c>
      <c r="W15" s="1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/>
      <c r="AL15" s="4">
        <v>1</v>
      </c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/>
      <c r="CB15" s="4">
        <v>1</v>
      </c>
      <c r="CC15" s="4"/>
      <c r="CD15" s="4"/>
      <c r="CE15" s="4">
        <v>1</v>
      </c>
      <c r="CF15" s="4">
        <v>1</v>
      </c>
      <c r="CG15" s="4"/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>
        <v>1</v>
      </c>
      <c r="DB15" s="4"/>
      <c r="DC15" s="4"/>
      <c r="DD15" s="4"/>
      <c r="DE15" s="4">
        <v>1</v>
      </c>
      <c r="DF15" s="4"/>
      <c r="DG15" s="4"/>
      <c r="DH15" s="4">
        <v>1</v>
      </c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</row>
    <row r="16" spans="1:122" ht="15.75">
      <c r="A16" s="86">
        <v>3</v>
      </c>
      <c r="B16" s="82" t="s">
        <v>1412</v>
      </c>
      <c r="C16" s="85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4"/>
      <c r="U16" s="4">
        <v>1</v>
      </c>
      <c r="V16" s="4"/>
      <c r="W16" s="1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/>
      <c r="AK16" s="4">
        <v>1</v>
      </c>
      <c r="AL16" s="4"/>
      <c r="AM16" s="4"/>
      <c r="AN16" s="4">
        <v>1</v>
      </c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/>
      <c r="BR16" s="4">
        <v>1</v>
      </c>
      <c r="BS16" s="4"/>
      <c r="BT16" s="4">
        <v>1</v>
      </c>
      <c r="BU16" s="4"/>
      <c r="BV16" s="4"/>
      <c r="BW16" s="4">
        <v>1</v>
      </c>
      <c r="BX16" s="4"/>
      <c r="BY16" s="4"/>
      <c r="BZ16" s="4"/>
      <c r="CA16" s="4">
        <v>1</v>
      </c>
      <c r="CB16" s="4"/>
      <c r="CC16" s="4"/>
      <c r="CD16" s="4">
        <v>1</v>
      </c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/>
      <c r="CV16" s="4">
        <v>1</v>
      </c>
      <c r="CW16" s="4"/>
      <c r="CX16" s="4">
        <v>1</v>
      </c>
      <c r="CY16" s="4"/>
      <c r="CZ16" s="4"/>
      <c r="DA16" s="4">
        <v>1</v>
      </c>
      <c r="DB16" s="4"/>
      <c r="DC16" s="4"/>
      <c r="DD16" s="4"/>
      <c r="DE16" s="4">
        <v>1</v>
      </c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</row>
    <row r="17" spans="1:122" ht="15.75">
      <c r="A17" s="86">
        <v>4</v>
      </c>
      <c r="B17" s="83" t="s">
        <v>1414</v>
      </c>
      <c r="C17" s="85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4"/>
      <c r="U17" s="4">
        <v>1</v>
      </c>
      <c r="V17" s="4"/>
      <c r="W17" s="1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/>
      <c r="AK17" s="4">
        <v>1</v>
      </c>
      <c r="AL17" s="4"/>
      <c r="AM17" s="4"/>
      <c r="AN17" s="4">
        <v>1</v>
      </c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/>
      <c r="BR17" s="4">
        <v>1</v>
      </c>
      <c r="BS17" s="4"/>
      <c r="BT17" s="4">
        <v>1</v>
      </c>
      <c r="BU17" s="4"/>
      <c r="BV17" s="4"/>
      <c r="BW17" s="4">
        <v>1</v>
      </c>
      <c r="BX17" s="4"/>
      <c r="BY17" s="4"/>
      <c r="BZ17" s="4"/>
      <c r="CA17" s="4">
        <v>1</v>
      </c>
      <c r="CB17" s="4"/>
      <c r="CC17" s="4"/>
      <c r="CD17" s="4">
        <v>1</v>
      </c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/>
      <c r="CV17" s="4">
        <v>1</v>
      </c>
      <c r="CW17" s="4"/>
      <c r="CX17" s="4">
        <v>1</v>
      </c>
      <c r="CY17" s="4"/>
      <c r="CZ17" s="4"/>
      <c r="DA17" s="4">
        <v>1</v>
      </c>
      <c r="DB17" s="4"/>
      <c r="DC17" s="4"/>
      <c r="DD17" s="4"/>
      <c r="DE17" s="4">
        <v>1</v>
      </c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</row>
    <row r="18" spans="1:122" ht="15.75">
      <c r="A18" s="86">
        <v>5</v>
      </c>
      <c r="B18" s="82" t="s">
        <v>1415</v>
      </c>
      <c r="C18" s="85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"/>
      <c r="M18" s="1">
        <v>1</v>
      </c>
      <c r="N18" s="1"/>
      <c r="O18" s="1">
        <v>1</v>
      </c>
      <c r="P18" s="1"/>
      <c r="Q18" s="1"/>
      <c r="R18" s="1"/>
      <c r="S18" s="1">
        <v>1</v>
      </c>
      <c r="T18" s="4"/>
      <c r="U18" s="4"/>
      <c r="V18" s="4">
        <v>1</v>
      </c>
      <c r="W18" s="1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/>
      <c r="AL18" s="4">
        <v>1</v>
      </c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/>
      <c r="CB18" s="4">
        <v>1</v>
      </c>
      <c r="CC18" s="4"/>
      <c r="CD18" s="4"/>
      <c r="CE18" s="4">
        <v>1</v>
      </c>
      <c r="CF18" s="4">
        <v>1</v>
      </c>
      <c r="CG18" s="4"/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>
        <v>1</v>
      </c>
      <c r="DB18" s="4"/>
      <c r="DC18" s="4"/>
      <c r="DD18" s="4"/>
      <c r="DE18" s="4">
        <v>1</v>
      </c>
      <c r="DF18" s="4"/>
      <c r="DG18" s="4"/>
      <c r="DH18" s="4">
        <v>1</v>
      </c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</row>
    <row r="19" spans="1:122" ht="15.75">
      <c r="A19" s="86">
        <v>6</v>
      </c>
      <c r="B19" s="83" t="s">
        <v>1416</v>
      </c>
      <c r="C19" s="85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4"/>
      <c r="U19" s="4">
        <v>1</v>
      </c>
      <c r="V19" s="4"/>
      <c r="W19" s="1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/>
      <c r="AK19" s="4">
        <v>1</v>
      </c>
      <c r="AL19" s="4"/>
      <c r="AM19" s="4"/>
      <c r="AN19" s="4">
        <v>1</v>
      </c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/>
      <c r="BR19" s="4">
        <v>1</v>
      </c>
      <c r="BS19" s="4"/>
      <c r="BT19" s="4">
        <v>1</v>
      </c>
      <c r="BU19" s="4"/>
      <c r="BV19" s="4"/>
      <c r="BW19" s="4">
        <v>1</v>
      </c>
      <c r="BX19" s="4"/>
      <c r="BY19" s="4"/>
      <c r="BZ19" s="4"/>
      <c r="CA19" s="4">
        <v>1</v>
      </c>
      <c r="CB19" s="4"/>
      <c r="CC19" s="4"/>
      <c r="CD19" s="4">
        <v>1</v>
      </c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/>
      <c r="CV19" s="4">
        <v>1</v>
      </c>
      <c r="CW19" s="4"/>
      <c r="CX19" s="4">
        <v>1</v>
      </c>
      <c r="CY19" s="4"/>
      <c r="CZ19" s="4"/>
      <c r="DA19" s="4">
        <v>1</v>
      </c>
      <c r="DB19" s="4"/>
      <c r="DC19" s="4"/>
      <c r="DD19" s="4"/>
      <c r="DE19" s="4">
        <v>1</v>
      </c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</row>
    <row r="20" spans="1:122" ht="15.75">
      <c r="A20" s="86">
        <v>7</v>
      </c>
      <c r="B20" s="83" t="s">
        <v>1417</v>
      </c>
      <c r="C20" s="85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4"/>
      <c r="U20" s="4">
        <v>1</v>
      </c>
      <c r="V20" s="4"/>
      <c r="W20" s="1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/>
      <c r="AK20" s="4">
        <v>1</v>
      </c>
      <c r="AL20" s="4"/>
      <c r="AM20" s="4"/>
      <c r="AN20" s="4">
        <v>1</v>
      </c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/>
      <c r="BR20" s="4">
        <v>1</v>
      </c>
      <c r="BS20" s="4"/>
      <c r="BT20" s="4">
        <v>1</v>
      </c>
      <c r="BU20" s="4"/>
      <c r="BV20" s="4"/>
      <c r="BW20" s="4">
        <v>1</v>
      </c>
      <c r="BX20" s="4"/>
      <c r="BY20" s="4"/>
      <c r="BZ20" s="4"/>
      <c r="CA20" s="4">
        <v>1</v>
      </c>
      <c r="CB20" s="4"/>
      <c r="CC20" s="4"/>
      <c r="CD20" s="4">
        <v>1</v>
      </c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/>
      <c r="CV20" s="4">
        <v>1</v>
      </c>
      <c r="CW20" s="4"/>
      <c r="CX20" s="4">
        <v>1</v>
      </c>
      <c r="CY20" s="4"/>
      <c r="CZ20" s="4"/>
      <c r="DA20" s="4">
        <v>1</v>
      </c>
      <c r="DB20" s="4"/>
      <c r="DC20" s="4"/>
      <c r="DD20" s="4"/>
      <c r="DE20" s="4">
        <v>1</v>
      </c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</row>
    <row r="21" spans="1:122" ht="15.75">
      <c r="A21" s="84">
        <v>8</v>
      </c>
      <c r="B21" s="83" t="s">
        <v>1418</v>
      </c>
      <c r="C21" s="85">
        <v>1</v>
      </c>
      <c r="D21" s="9"/>
      <c r="E21" s="9"/>
      <c r="F21" s="1">
        <v>1</v>
      </c>
      <c r="G21" s="1"/>
      <c r="H21" s="1"/>
      <c r="I21" s="1">
        <v>1</v>
      </c>
      <c r="J21" s="1"/>
      <c r="K21" s="1"/>
      <c r="L21" s="1"/>
      <c r="M21" s="1">
        <v>1</v>
      </c>
      <c r="N21" s="1"/>
      <c r="O21" s="1">
        <v>1</v>
      </c>
      <c r="P21" s="1"/>
      <c r="Q21" s="1"/>
      <c r="R21" s="1"/>
      <c r="S21" s="1">
        <v>1</v>
      </c>
      <c r="T21" s="4"/>
      <c r="U21" s="4"/>
      <c r="V21" s="4">
        <v>1</v>
      </c>
      <c r="W21" s="1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/>
      <c r="AL21" s="4">
        <v>1</v>
      </c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/>
      <c r="CB21" s="4">
        <v>1</v>
      </c>
      <c r="CC21" s="4"/>
      <c r="CD21" s="4"/>
      <c r="CE21" s="4">
        <v>1</v>
      </c>
      <c r="CF21" s="4">
        <v>1</v>
      </c>
      <c r="CG21" s="4"/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>
        <v>1</v>
      </c>
      <c r="DB21" s="4"/>
      <c r="DC21" s="4"/>
      <c r="DD21" s="4"/>
      <c r="DE21" s="4">
        <v>1</v>
      </c>
      <c r="DF21" s="4"/>
      <c r="DG21" s="4"/>
      <c r="DH21" s="4">
        <v>1</v>
      </c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</row>
    <row r="22" spans="1:122" ht="15.75">
      <c r="A22" s="84">
        <v>9</v>
      </c>
      <c r="B22" s="83" t="s">
        <v>1419</v>
      </c>
      <c r="C22" s="85">
        <v>1</v>
      </c>
      <c r="D22" s="9"/>
      <c r="E22" s="9"/>
      <c r="F22" s="1">
        <v>1</v>
      </c>
      <c r="G22" s="1"/>
      <c r="H22" s="1"/>
      <c r="I22" s="1">
        <v>1</v>
      </c>
      <c r="J22" s="1"/>
      <c r="K22" s="1"/>
      <c r="L22" s="1"/>
      <c r="M22" s="1">
        <v>1</v>
      </c>
      <c r="N22" s="1"/>
      <c r="O22" s="1">
        <v>1</v>
      </c>
      <c r="P22" s="1"/>
      <c r="Q22" s="1"/>
      <c r="R22" s="1"/>
      <c r="S22" s="1">
        <v>1</v>
      </c>
      <c r="T22" s="4"/>
      <c r="U22" s="4"/>
      <c r="V22" s="4">
        <v>1</v>
      </c>
      <c r="W22" s="1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/>
      <c r="AL22" s="4">
        <v>1</v>
      </c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/>
      <c r="CB22" s="4">
        <v>1</v>
      </c>
      <c r="CC22" s="4"/>
      <c r="CD22" s="4"/>
      <c r="CE22" s="4">
        <v>1</v>
      </c>
      <c r="CF22" s="4">
        <v>1</v>
      </c>
      <c r="CG22" s="4"/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>
        <v>1</v>
      </c>
      <c r="DB22" s="4"/>
      <c r="DC22" s="4"/>
      <c r="DD22" s="4"/>
      <c r="DE22" s="4">
        <v>1</v>
      </c>
      <c r="DF22" s="4"/>
      <c r="DG22" s="4"/>
      <c r="DH22" s="4">
        <v>1</v>
      </c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</row>
    <row r="23" spans="1:122" ht="15.75">
      <c r="A23" s="84">
        <v>10</v>
      </c>
      <c r="B23" s="83" t="s">
        <v>1420</v>
      </c>
      <c r="C23" s="85">
        <v>1</v>
      </c>
      <c r="D23" s="9"/>
      <c r="E23" s="9"/>
      <c r="F23" s="1">
        <v>1</v>
      </c>
      <c r="G23" s="1"/>
      <c r="H23" s="1"/>
      <c r="I23" s="1">
        <v>1</v>
      </c>
      <c r="J23" s="1"/>
      <c r="K23" s="1"/>
      <c r="L23" s="1"/>
      <c r="M23" s="1">
        <v>1</v>
      </c>
      <c r="N23" s="1"/>
      <c r="O23" s="1">
        <v>1</v>
      </c>
      <c r="P23" s="1"/>
      <c r="Q23" s="1"/>
      <c r="R23" s="1"/>
      <c r="S23" s="1">
        <v>1</v>
      </c>
      <c r="T23" s="4"/>
      <c r="U23" s="4"/>
      <c r="V23" s="4">
        <v>1</v>
      </c>
      <c r="W23" s="1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/>
      <c r="AL23" s="4">
        <v>1</v>
      </c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/>
      <c r="CB23" s="4">
        <v>1</v>
      </c>
      <c r="CC23" s="4"/>
      <c r="CD23" s="4"/>
      <c r="CE23" s="4">
        <v>1</v>
      </c>
      <c r="CF23" s="4">
        <v>1</v>
      </c>
      <c r="CG23" s="4"/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>
        <v>1</v>
      </c>
      <c r="DB23" s="4"/>
      <c r="DC23" s="4"/>
      <c r="DD23" s="4"/>
      <c r="DE23" s="4">
        <v>1</v>
      </c>
      <c r="DF23" s="4"/>
      <c r="DG23" s="4"/>
      <c r="DH23" s="4">
        <v>1</v>
      </c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122" ht="15.75">
      <c r="A24" s="84">
        <v>11</v>
      </c>
      <c r="B24" s="83" t="s">
        <v>1421</v>
      </c>
      <c r="C24" s="85">
        <v>1</v>
      </c>
      <c r="D24" s="9"/>
      <c r="E24" s="9"/>
      <c r="F24" s="1">
        <v>1</v>
      </c>
      <c r="G24" s="1"/>
      <c r="H24" s="1"/>
      <c r="I24" s="1">
        <v>1</v>
      </c>
      <c r="J24" s="1"/>
      <c r="K24" s="1"/>
      <c r="L24" s="1">
        <v>1</v>
      </c>
      <c r="M24" s="1"/>
      <c r="N24" s="1"/>
      <c r="O24" s="1">
        <v>1</v>
      </c>
      <c r="P24" s="1"/>
      <c r="Q24" s="1"/>
      <c r="R24" s="1">
        <v>1</v>
      </c>
      <c r="S24" s="1"/>
      <c r="T24" s="4"/>
      <c r="U24" s="4">
        <v>1</v>
      </c>
      <c r="V24" s="4"/>
      <c r="W24" s="1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/>
      <c r="AK24" s="4">
        <v>1</v>
      </c>
      <c r="AL24" s="4"/>
      <c r="AM24" s="4"/>
      <c r="AN24" s="4">
        <v>1</v>
      </c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/>
      <c r="BR24" s="4">
        <v>1</v>
      </c>
      <c r="BS24" s="4"/>
      <c r="BT24" s="4">
        <v>1</v>
      </c>
      <c r="BU24" s="4"/>
      <c r="BV24" s="4"/>
      <c r="BW24" s="4">
        <v>1</v>
      </c>
      <c r="BX24" s="4"/>
      <c r="BY24" s="4"/>
      <c r="BZ24" s="4"/>
      <c r="CA24" s="4">
        <v>1</v>
      </c>
      <c r="CB24" s="4"/>
      <c r="CC24" s="4"/>
      <c r="CD24" s="4">
        <v>1</v>
      </c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/>
      <c r="CV24" s="4">
        <v>1</v>
      </c>
      <c r="CW24" s="4"/>
      <c r="CX24" s="4">
        <v>1</v>
      </c>
      <c r="CY24" s="4"/>
      <c r="CZ24" s="4"/>
      <c r="DA24" s="4">
        <v>1</v>
      </c>
      <c r="DB24" s="4"/>
      <c r="DC24" s="4"/>
      <c r="DD24" s="4"/>
      <c r="DE24" s="4">
        <v>1</v>
      </c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122" ht="15.75">
      <c r="A25" s="84">
        <v>12</v>
      </c>
      <c r="B25" s="83" t="s">
        <v>1422</v>
      </c>
      <c r="C25" s="85">
        <v>1</v>
      </c>
      <c r="D25" s="9"/>
      <c r="E25" s="9"/>
      <c r="F25" s="1">
        <v>1</v>
      </c>
      <c r="G25" s="1"/>
      <c r="H25" s="1"/>
      <c r="I25" s="1">
        <v>1</v>
      </c>
      <c r="J25" s="1"/>
      <c r="K25" s="1"/>
      <c r="L25" s="1"/>
      <c r="M25" s="1">
        <v>1</v>
      </c>
      <c r="N25" s="1"/>
      <c r="O25" s="1">
        <v>1</v>
      </c>
      <c r="P25" s="1"/>
      <c r="Q25" s="1"/>
      <c r="R25" s="1"/>
      <c r="S25" s="1">
        <v>1</v>
      </c>
      <c r="T25" s="4"/>
      <c r="U25" s="4"/>
      <c r="V25" s="4">
        <v>1</v>
      </c>
      <c r="W25" s="1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/>
      <c r="AL25" s="4">
        <v>1</v>
      </c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/>
      <c r="CB25" s="4">
        <v>1</v>
      </c>
      <c r="CC25" s="4"/>
      <c r="CD25" s="4"/>
      <c r="CE25" s="4">
        <v>1</v>
      </c>
      <c r="CF25" s="4">
        <v>1</v>
      </c>
      <c r="CG25" s="4"/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>
        <v>1</v>
      </c>
      <c r="DB25" s="4"/>
      <c r="DC25" s="4"/>
      <c r="DD25" s="4"/>
      <c r="DE25" s="4">
        <v>1</v>
      </c>
      <c r="DF25" s="4"/>
      <c r="DG25" s="4"/>
      <c r="DH25" s="4">
        <v>1</v>
      </c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</row>
    <row r="26" spans="1:122" ht="15.75">
      <c r="A26" s="84">
        <v>13</v>
      </c>
      <c r="B26" s="82" t="s">
        <v>1423</v>
      </c>
      <c r="C26" s="85">
        <v>1</v>
      </c>
      <c r="D26" s="9"/>
      <c r="E26" s="9"/>
      <c r="F26" s="1">
        <v>1</v>
      </c>
      <c r="G26" s="1"/>
      <c r="H26" s="1"/>
      <c r="I26" s="1">
        <v>1</v>
      </c>
      <c r="J26" s="1"/>
      <c r="K26" s="1"/>
      <c r="L26" s="1">
        <v>1</v>
      </c>
      <c r="M26" s="1"/>
      <c r="N26" s="1"/>
      <c r="O26" s="1">
        <v>1</v>
      </c>
      <c r="P26" s="1"/>
      <c r="Q26" s="1"/>
      <c r="R26" s="1">
        <v>1</v>
      </c>
      <c r="S26" s="1"/>
      <c r="T26" s="4"/>
      <c r="U26" s="4">
        <v>1</v>
      </c>
      <c r="V26" s="4"/>
      <c r="W26" s="1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/>
      <c r="AK26" s="4">
        <v>1</v>
      </c>
      <c r="AL26" s="4"/>
      <c r="AM26" s="4"/>
      <c r="AN26" s="4">
        <v>1</v>
      </c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/>
      <c r="BR26" s="4">
        <v>1</v>
      </c>
      <c r="BS26" s="4"/>
      <c r="BT26" s="4">
        <v>1</v>
      </c>
      <c r="BU26" s="4"/>
      <c r="BV26" s="4"/>
      <c r="BW26" s="4">
        <v>1</v>
      </c>
      <c r="BX26" s="4"/>
      <c r="BY26" s="4"/>
      <c r="BZ26" s="4"/>
      <c r="CA26" s="4">
        <v>1</v>
      </c>
      <c r="CB26" s="4"/>
      <c r="CC26" s="4"/>
      <c r="CD26" s="4">
        <v>1</v>
      </c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/>
      <c r="CV26" s="4">
        <v>1</v>
      </c>
      <c r="CW26" s="4"/>
      <c r="CX26" s="4">
        <v>1</v>
      </c>
      <c r="CY26" s="4"/>
      <c r="CZ26" s="4"/>
      <c r="DA26" s="4">
        <v>1</v>
      </c>
      <c r="DB26" s="4"/>
      <c r="DC26" s="4"/>
      <c r="DD26" s="4"/>
      <c r="DE26" s="4">
        <v>1</v>
      </c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</row>
    <row r="27" spans="1:122" ht="15.75">
      <c r="A27" s="84">
        <v>14</v>
      </c>
      <c r="B27" s="82" t="s">
        <v>1424</v>
      </c>
      <c r="C27" s="85">
        <v>1</v>
      </c>
      <c r="D27" s="9"/>
      <c r="E27" s="9"/>
      <c r="F27" s="1">
        <v>1</v>
      </c>
      <c r="G27" s="1"/>
      <c r="H27" s="1"/>
      <c r="I27" s="1">
        <v>1</v>
      </c>
      <c r="J27" s="1"/>
      <c r="K27" s="1"/>
      <c r="L27" s="1"/>
      <c r="M27" s="1">
        <v>1</v>
      </c>
      <c r="N27" s="1"/>
      <c r="O27" s="1">
        <v>1</v>
      </c>
      <c r="P27" s="1"/>
      <c r="Q27" s="1"/>
      <c r="R27" s="1"/>
      <c r="S27" s="1">
        <v>1</v>
      </c>
      <c r="T27" s="4"/>
      <c r="U27" s="4"/>
      <c r="V27" s="4">
        <v>1</v>
      </c>
      <c r="W27" s="1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/>
      <c r="AL27" s="4">
        <v>1</v>
      </c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/>
      <c r="CB27" s="4">
        <v>1</v>
      </c>
      <c r="CC27" s="4"/>
      <c r="CD27" s="4"/>
      <c r="CE27" s="4">
        <v>1</v>
      </c>
      <c r="CF27" s="4">
        <v>1</v>
      </c>
      <c r="CG27" s="4"/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>
        <v>1</v>
      </c>
      <c r="DB27" s="4"/>
      <c r="DC27" s="4"/>
      <c r="DD27" s="4"/>
      <c r="DE27" s="4">
        <v>1</v>
      </c>
      <c r="DF27" s="4"/>
      <c r="DG27" s="4"/>
      <c r="DH27" s="4">
        <v>1</v>
      </c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</row>
    <row r="28" spans="1:122" ht="15.75">
      <c r="A28" s="84">
        <v>15</v>
      </c>
      <c r="B28" s="87" t="s">
        <v>1425</v>
      </c>
      <c r="C28" s="85">
        <v>1</v>
      </c>
      <c r="D28" s="9"/>
      <c r="E28" s="9"/>
      <c r="F28" s="1">
        <v>1</v>
      </c>
      <c r="G28" s="1"/>
      <c r="H28" s="1"/>
      <c r="I28" s="1">
        <v>1</v>
      </c>
      <c r="J28" s="1"/>
      <c r="K28" s="1"/>
      <c r="L28" s="1">
        <v>1</v>
      </c>
      <c r="M28" s="1"/>
      <c r="N28" s="1"/>
      <c r="O28" s="1">
        <v>1</v>
      </c>
      <c r="P28" s="1"/>
      <c r="Q28" s="1"/>
      <c r="R28" s="1">
        <v>1</v>
      </c>
      <c r="S28" s="1"/>
      <c r="T28" s="4"/>
      <c r="U28" s="4">
        <v>1</v>
      </c>
      <c r="V28" s="4"/>
      <c r="W28" s="1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/>
      <c r="AK28" s="4">
        <v>1</v>
      </c>
      <c r="AL28" s="4"/>
      <c r="AM28" s="4"/>
      <c r="AN28" s="4">
        <v>1</v>
      </c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/>
      <c r="BR28" s="4">
        <v>1</v>
      </c>
      <c r="BS28" s="4"/>
      <c r="BT28" s="4">
        <v>1</v>
      </c>
      <c r="BU28" s="4"/>
      <c r="BV28" s="4"/>
      <c r="BW28" s="4">
        <v>1</v>
      </c>
      <c r="BX28" s="4"/>
      <c r="BY28" s="4"/>
      <c r="BZ28" s="4"/>
      <c r="CA28" s="4">
        <v>1</v>
      </c>
      <c r="CB28" s="4"/>
      <c r="CC28" s="4"/>
      <c r="CD28" s="4">
        <v>1</v>
      </c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/>
      <c r="CV28" s="4">
        <v>1</v>
      </c>
      <c r="CW28" s="4"/>
      <c r="CX28" s="4">
        <v>1</v>
      </c>
      <c r="CY28" s="4"/>
      <c r="CZ28" s="4"/>
      <c r="DA28" s="4">
        <v>1</v>
      </c>
      <c r="DB28" s="4"/>
      <c r="DC28" s="4"/>
      <c r="DD28" s="4"/>
      <c r="DE28" s="4">
        <v>1</v>
      </c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</row>
    <row r="29" spans="1:122" ht="15.75">
      <c r="A29" s="84">
        <v>16</v>
      </c>
      <c r="B29" s="83" t="s">
        <v>1426</v>
      </c>
      <c r="C29" s="85">
        <v>1</v>
      </c>
      <c r="D29" s="9"/>
      <c r="E29" s="9"/>
      <c r="F29" s="1">
        <v>1</v>
      </c>
      <c r="G29" s="1"/>
      <c r="H29" s="1"/>
      <c r="I29" s="1">
        <v>1</v>
      </c>
      <c r="J29" s="1"/>
      <c r="K29" s="1"/>
      <c r="L29" s="1"/>
      <c r="M29" s="1">
        <v>1</v>
      </c>
      <c r="N29" s="1"/>
      <c r="O29" s="1">
        <v>1</v>
      </c>
      <c r="P29" s="1"/>
      <c r="Q29" s="1"/>
      <c r="R29" s="1"/>
      <c r="S29" s="1">
        <v>1</v>
      </c>
      <c r="T29" s="4"/>
      <c r="U29" s="4"/>
      <c r="V29" s="4">
        <v>1</v>
      </c>
      <c r="W29" s="1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/>
      <c r="AL29" s="4">
        <v>1</v>
      </c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/>
      <c r="CB29" s="4">
        <v>1</v>
      </c>
      <c r="CC29" s="4"/>
      <c r="CD29" s="4"/>
      <c r="CE29" s="4">
        <v>1</v>
      </c>
      <c r="CF29" s="4">
        <v>1</v>
      </c>
      <c r="CG29" s="4"/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>
        <v>1</v>
      </c>
      <c r="DB29" s="4"/>
      <c r="DC29" s="4"/>
      <c r="DD29" s="4"/>
      <c r="DE29" s="4">
        <v>1</v>
      </c>
      <c r="DF29" s="4"/>
      <c r="DG29" s="4"/>
      <c r="DH29" s="4">
        <v>1</v>
      </c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</row>
    <row r="30" spans="1:122">
      <c r="A30" s="3">
        <v>17</v>
      </c>
      <c r="B30" s="83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>
      <c r="A39" s="139" t="s">
        <v>171</v>
      </c>
      <c r="B39" s="140"/>
      <c r="C39" s="3">
        <f>SUM(C14:C38)</f>
        <v>16</v>
      </c>
      <c r="D39" s="3">
        <f t="shared" ref="D39:BO39" si="0">SUM(D14:D38)</f>
        <v>0</v>
      </c>
      <c r="E39" s="3">
        <f t="shared" si="0"/>
        <v>0</v>
      </c>
      <c r="F39" s="3">
        <f t="shared" si="0"/>
        <v>16</v>
      </c>
      <c r="G39" s="3">
        <f t="shared" si="0"/>
        <v>0</v>
      </c>
      <c r="H39" s="3">
        <f t="shared" si="0"/>
        <v>0</v>
      </c>
      <c r="I39" s="3">
        <f t="shared" si="0"/>
        <v>16</v>
      </c>
      <c r="J39" s="3">
        <f t="shared" si="0"/>
        <v>0</v>
      </c>
      <c r="K39" s="3">
        <f t="shared" si="0"/>
        <v>0</v>
      </c>
      <c r="L39" s="3">
        <v>7</v>
      </c>
      <c r="M39" s="3">
        <v>9</v>
      </c>
      <c r="N39" s="3">
        <f t="shared" si="0"/>
        <v>0</v>
      </c>
      <c r="O39" s="3">
        <v>16</v>
      </c>
      <c r="P39" s="3">
        <f t="shared" si="0"/>
        <v>0</v>
      </c>
      <c r="Q39" s="3">
        <f t="shared" si="0"/>
        <v>0</v>
      </c>
      <c r="R39" s="3">
        <v>7</v>
      </c>
      <c r="S39" s="3">
        <v>9</v>
      </c>
      <c r="T39" s="3">
        <f t="shared" si="0"/>
        <v>0</v>
      </c>
      <c r="U39" s="3">
        <v>7</v>
      </c>
      <c r="V39" s="3">
        <v>9</v>
      </c>
      <c r="W39" s="3">
        <f t="shared" si="0"/>
        <v>0</v>
      </c>
      <c r="X39" s="3">
        <v>7</v>
      </c>
      <c r="Y39" s="3">
        <v>9</v>
      </c>
      <c r="Z39" s="3">
        <f t="shared" si="0"/>
        <v>0</v>
      </c>
      <c r="AA39" s="3">
        <v>9</v>
      </c>
      <c r="AB39" s="3">
        <f t="shared" si="0"/>
        <v>9</v>
      </c>
      <c r="AC39" s="3">
        <f t="shared" si="0"/>
        <v>0</v>
      </c>
      <c r="AD39" s="3">
        <f t="shared" si="0"/>
        <v>7</v>
      </c>
      <c r="AE39" s="3">
        <f t="shared" si="0"/>
        <v>9</v>
      </c>
      <c r="AF39" s="3">
        <f t="shared" si="0"/>
        <v>0</v>
      </c>
      <c r="AG39" s="3">
        <f t="shared" si="0"/>
        <v>7</v>
      </c>
      <c r="AH39" s="3">
        <f t="shared" si="0"/>
        <v>9</v>
      </c>
      <c r="AI39" s="3">
        <f t="shared" si="0"/>
        <v>0</v>
      </c>
      <c r="AJ39" s="3">
        <f t="shared" si="0"/>
        <v>0</v>
      </c>
      <c r="AK39" s="3">
        <f t="shared" si="0"/>
        <v>7</v>
      </c>
      <c r="AL39" s="3">
        <v>9</v>
      </c>
      <c r="AM39" s="3">
        <f t="shared" si="0"/>
        <v>0</v>
      </c>
      <c r="AN39" s="3">
        <v>16</v>
      </c>
      <c r="AO39" s="3">
        <f t="shared" si="0"/>
        <v>0</v>
      </c>
      <c r="AP39" s="3">
        <f t="shared" si="0"/>
        <v>7</v>
      </c>
      <c r="AQ39" s="3">
        <f t="shared" si="0"/>
        <v>9</v>
      </c>
      <c r="AR39" s="3">
        <f t="shared" si="0"/>
        <v>0</v>
      </c>
      <c r="AS39" s="3">
        <f t="shared" si="0"/>
        <v>7</v>
      </c>
      <c r="AT39" s="3">
        <f t="shared" si="0"/>
        <v>9</v>
      </c>
      <c r="AU39" s="3">
        <f t="shared" si="0"/>
        <v>0</v>
      </c>
      <c r="AV39" s="3">
        <f t="shared" si="0"/>
        <v>7</v>
      </c>
      <c r="AW39" s="3">
        <f t="shared" si="0"/>
        <v>9</v>
      </c>
      <c r="AX39" s="3">
        <f t="shared" si="0"/>
        <v>0</v>
      </c>
      <c r="AY39" s="3">
        <f t="shared" si="0"/>
        <v>7</v>
      </c>
      <c r="AZ39" s="3">
        <f t="shared" si="0"/>
        <v>9</v>
      </c>
      <c r="BA39" s="3">
        <f t="shared" si="0"/>
        <v>0</v>
      </c>
      <c r="BB39" s="3">
        <f t="shared" si="0"/>
        <v>7</v>
      </c>
      <c r="BC39" s="3">
        <f t="shared" si="0"/>
        <v>9</v>
      </c>
      <c r="BD39" s="3">
        <f t="shared" si="0"/>
        <v>0</v>
      </c>
      <c r="BE39" s="3">
        <f t="shared" si="0"/>
        <v>7</v>
      </c>
      <c r="BF39" s="3">
        <f t="shared" si="0"/>
        <v>9</v>
      </c>
      <c r="BG39" s="3">
        <f t="shared" si="0"/>
        <v>0</v>
      </c>
      <c r="BH39" s="3">
        <f t="shared" si="0"/>
        <v>7</v>
      </c>
      <c r="BI39" s="3">
        <f t="shared" si="0"/>
        <v>9</v>
      </c>
      <c r="BJ39" s="3">
        <f t="shared" si="0"/>
        <v>0</v>
      </c>
      <c r="BK39" s="3">
        <f t="shared" si="0"/>
        <v>7</v>
      </c>
      <c r="BL39" s="3">
        <f t="shared" si="0"/>
        <v>9</v>
      </c>
      <c r="BM39" s="3">
        <f t="shared" si="0"/>
        <v>0</v>
      </c>
      <c r="BN39" s="3">
        <v>7</v>
      </c>
      <c r="BO39" s="3">
        <f t="shared" si="0"/>
        <v>9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16</v>
      </c>
      <c r="BS39" s="3">
        <f t="shared" si="1"/>
        <v>0</v>
      </c>
      <c r="BT39" s="3">
        <f t="shared" si="1"/>
        <v>7</v>
      </c>
      <c r="BU39" s="3">
        <f t="shared" si="1"/>
        <v>9</v>
      </c>
      <c r="BV39" s="3">
        <f t="shared" si="1"/>
        <v>0</v>
      </c>
      <c r="BW39" s="3">
        <f t="shared" si="1"/>
        <v>7</v>
      </c>
      <c r="BX39" s="3">
        <f t="shared" si="1"/>
        <v>9</v>
      </c>
      <c r="BY39" s="3">
        <f t="shared" si="1"/>
        <v>0</v>
      </c>
      <c r="BZ39" s="3">
        <f t="shared" si="1"/>
        <v>0</v>
      </c>
      <c r="CA39" s="3">
        <f t="shared" si="1"/>
        <v>7</v>
      </c>
      <c r="CB39" s="3">
        <f t="shared" si="1"/>
        <v>9</v>
      </c>
      <c r="CC39" s="3">
        <f t="shared" si="1"/>
        <v>0</v>
      </c>
      <c r="CD39" s="3">
        <f t="shared" si="1"/>
        <v>7</v>
      </c>
      <c r="CE39" s="3">
        <f t="shared" si="1"/>
        <v>9</v>
      </c>
      <c r="CF39" s="3">
        <f t="shared" si="1"/>
        <v>16</v>
      </c>
      <c r="CG39" s="3">
        <f t="shared" si="1"/>
        <v>0</v>
      </c>
      <c r="CH39" s="3">
        <f t="shared" si="1"/>
        <v>0</v>
      </c>
      <c r="CI39" s="3">
        <f t="shared" si="1"/>
        <v>7</v>
      </c>
      <c r="CJ39" s="3">
        <f t="shared" si="1"/>
        <v>9</v>
      </c>
      <c r="CK39" s="3">
        <f t="shared" si="1"/>
        <v>0</v>
      </c>
      <c r="CL39" s="3">
        <f t="shared" si="1"/>
        <v>7</v>
      </c>
      <c r="CM39" s="3">
        <f t="shared" si="1"/>
        <v>9</v>
      </c>
      <c r="CN39" s="3">
        <f t="shared" si="1"/>
        <v>0</v>
      </c>
      <c r="CO39" s="3">
        <f t="shared" si="1"/>
        <v>7</v>
      </c>
      <c r="CP39" s="3">
        <f t="shared" si="1"/>
        <v>9</v>
      </c>
      <c r="CQ39" s="3">
        <f t="shared" si="1"/>
        <v>0</v>
      </c>
      <c r="CR39" s="3">
        <f t="shared" si="1"/>
        <v>7</v>
      </c>
      <c r="CS39" s="3">
        <f t="shared" si="1"/>
        <v>9</v>
      </c>
      <c r="CT39" s="3">
        <f t="shared" si="1"/>
        <v>0</v>
      </c>
      <c r="CU39" s="3">
        <f t="shared" si="1"/>
        <v>0</v>
      </c>
      <c r="CV39" s="3">
        <f t="shared" si="1"/>
        <v>16</v>
      </c>
      <c r="CW39" s="3">
        <f t="shared" si="1"/>
        <v>0</v>
      </c>
      <c r="CX39" s="3">
        <f t="shared" si="1"/>
        <v>7</v>
      </c>
      <c r="CY39" s="3">
        <f t="shared" si="1"/>
        <v>9</v>
      </c>
      <c r="CZ39" s="3">
        <f t="shared" si="1"/>
        <v>0</v>
      </c>
      <c r="DA39" s="3">
        <f t="shared" si="1"/>
        <v>16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16</v>
      </c>
      <c r="DF39" s="3">
        <f t="shared" si="1"/>
        <v>0</v>
      </c>
      <c r="DG39" s="3">
        <f t="shared" si="1"/>
        <v>7</v>
      </c>
      <c r="DH39" s="3">
        <f t="shared" si="1"/>
        <v>9</v>
      </c>
      <c r="DI39" s="3">
        <f t="shared" si="1"/>
        <v>0</v>
      </c>
      <c r="DJ39" s="3">
        <f t="shared" si="1"/>
        <v>16</v>
      </c>
      <c r="DK39" s="3">
        <f t="shared" si="1"/>
        <v>0</v>
      </c>
      <c r="DL39" s="3">
        <f t="shared" si="1"/>
        <v>0</v>
      </c>
      <c r="DM39" s="3">
        <f t="shared" si="1"/>
        <v>16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16</v>
      </c>
      <c r="DQ39" s="3">
        <f t="shared" si="2"/>
        <v>0</v>
      </c>
      <c r="DR39" s="3">
        <f t="shared" si="2"/>
        <v>0</v>
      </c>
    </row>
    <row r="40" spans="1:122" ht="37.5" customHeight="1">
      <c r="A40" s="141" t="s">
        <v>785</v>
      </c>
      <c r="B40" s="142"/>
      <c r="C40" s="27">
        <f>C39/16%</f>
        <v>100</v>
      </c>
      <c r="D40" s="27">
        <f>D39/C39</f>
        <v>0</v>
      </c>
      <c r="E40" s="27">
        <f t="shared" ref="E40:BP40" si="3">E39/25%</f>
        <v>0</v>
      </c>
      <c r="F40" s="27">
        <f>F39/16%</f>
        <v>100</v>
      </c>
      <c r="G40" s="27">
        <f t="shared" si="3"/>
        <v>0</v>
      </c>
      <c r="H40" s="27">
        <f t="shared" si="3"/>
        <v>0</v>
      </c>
      <c r="I40" s="27">
        <f>I39/16%</f>
        <v>100</v>
      </c>
      <c r="J40" s="27">
        <f t="shared" si="3"/>
        <v>0</v>
      </c>
      <c r="K40" s="27">
        <f t="shared" si="3"/>
        <v>0</v>
      </c>
      <c r="L40" s="27">
        <f>L39/16%</f>
        <v>43.75</v>
      </c>
      <c r="M40" s="27">
        <f>M39/16%</f>
        <v>56.25</v>
      </c>
      <c r="N40" s="27">
        <f t="shared" si="3"/>
        <v>0</v>
      </c>
      <c r="O40" s="27">
        <f>O39/16%</f>
        <v>100</v>
      </c>
      <c r="P40" s="27">
        <f t="shared" si="3"/>
        <v>0</v>
      </c>
      <c r="Q40" s="27">
        <f t="shared" si="3"/>
        <v>0</v>
      </c>
      <c r="R40" s="27">
        <f>R39/16%</f>
        <v>43.75</v>
      </c>
      <c r="S40" s="27">
        <f>S39/16%</f>
        <v>56.25</v>
      </c>
      <c r="T40" s="27">
        <f t="shared" si="3"/>
        <v>0</v>
      </c>
      <c r="U40" s="27">
        <f>U39/16%</f>
        <v>43.75</v>
      </c>
      <c r="V40" s="27">
        <f>V39/16%</f>
        <v>56.25</v>
      </c>
      <c r="W40" s="27">
        <f t="shared" si="3"/>
        <v>0</v>
      </c>
      <c r="X40" s="27">
        <f>X39/16%</f>
        <v>43.75</v>
      </c>
      <c r="Y40" s="27">
        <f>Y39/16%</f>
        <v>56.25</v>
      </c>
      <c r="Z40" s="27">
        <f t="shared" si="3"/>
        <v>0</v>
      </c>
      <c r="AA40" s="27">
        <f>AA39/16%</f>
        <v>56.25</v>
      </c>
      <c r="AB40" s="27">
        <f>AB39/16%</f>
        <v>56.25</v>
      </c>
      <c r="AC40" s="27">
        <f t="shared" si="3"/>
        <v>0</v>
      </c>
      <c r="AD40" s="27">
        <f>AD39/16%</f>
        <v>43.75</v>
      </c>
      <c r="AE40" s="27">
        <f>AE39/16%</f>
        <v>56.25</v>
      </c>
      <c r="AF40" s="27">
        <f t="shared" si="3"/>
        <v>0</v>
      </c>
      <c r="AG40" s="27">
        <f>AG39/16%</f>
        <v>43.75</v>
      </c>
      <c r="AH40" s="27">
        <f>AH39/16%</f>
        <v>56.25</v>
      </c>
      <c r="AI40" s="27">
        <f t="shared" si="3"/>
        <v>0</v>
      </c>
      <c r="AJ40" s="27">
        <f t="shared" si="3"/>
        <v>0</v>
      </c>
      <c r="AK40" s="27">
        <v>44</v>
      </c>
      <c r="AL40" s="27">
        <v>56</v>
      </c>
      <c r="AM40" s="27">
        <f t="shared" si="3"/>
        <v>0</v>
      </c>
      <c r="AN40" s="27">
        <f>AN39/16%</f>
        <v>100</v>
      </c>
      <c r="AO40" s="27">
        <f t="shared" si="3"/>
        <v>0</v>
      </c>
      <c r="AP40" s="27">
        <f>AP39/16%</f>
        <v>43.75</v>
      </c>
      <c r="AQ40" s="27">
        <f>AQ39/16%</f>
        <v>56.25</v>
      </c>
      <c r="AR40" s="27">
        <f t="shared" si="3"/>
        <v>0</v>
      </c>
      <c r="AS40" s="27">
        <f>AS39/16%</f>
        <v>43.75</v>
      </c>
      <c r="AT40" s="27">
        <f>AT39/16%</f>
        <v>56.25</v>
      </c>
      <c r="AU40" s="27">
        <f t="shared" si="3"/>
        <v>0</v>
      </c>
      <c r="AV40" s="27">
        <f>AV39/16%</f>
        <v>43.75</v>
      </c>
      <c r="AW40" s="27">
        <f>AW39/16%</f>
        <v>56.25</v>
      </c>
      <c r="AX40" s="27">
        <f t="shared" si="3"/>
        <v>0</v>
      </c>
      <c r="AY40" s="27">
        <f>AY39/16%</f>
        <v>43.75</v>
      </c>
      <c r="AZ40" s="27">
        <f>AZ39/16%</f>
        <v>56.25</v>
      </c>
      <c r="BA40" s="27">
        <f t="shared" si="3"/>
        <v>0</v>
      </c>
      <c r="BB40" s="27">
        <f>BB39/16%</f>
        <v>43.75</v>
      </c>
      <c r="BC40" s="27">
        <f>BC39/16%</f>
        <v>56.25</v>
      </c>
      <c r="BD40" s="27">
        <f t="shared" si="3"/>
        <v>0</v>
      </c>
      <c r="BE40" s="27">
        <f>BE39/16%</f>
        <v>43.75</v>
      </c>
      <c r="BF40" s="27">
        <f>BF39/16%</f>
        <v>56.25</v>
      </c>
      <c r="BG40" s="27">
        <f t="shared" si="3"/>
        <v>0</v>
      </c>
      <c r="BH40" s="31">
        <f>BH39/16%</f>
        <v>43.75</v>
      </c>
      <c r="BI40" s="31">
        <f>BI39/16%</f>
        <v>56.25</v>
      </c>
      <c r="BJ40" s="31">
        <f t="shared" si="3"/>
        <v>0</v>
      </c>
      <c r="BK40" s="31">
        <f>BK39/16%</f>
        <v>43.75</v>
      </c>
      <c r="BL40" s="31">
        <f>BL39/16%</f>
        <v>56.25</v>
      </c>
      <c r="BM40" s="31">
        <f t="shared" si="3"/>
        <v>0</v>
      </c>
      <c r="BN40" s="31">
        <f>BN39/16%</f>
        <v>43.75</v>
      </c>
      <c r="BO40" s="31">
        <f>BO39/16%</f>
        <v>56.25</v>
      </c>
      <c r="BP40" s="31">
        <f t="shared" si="3"/>
        <v>0</v>
      </c>
      <c r="BQ40" s="31">
        <f t="shared" ref="BQ40:DO40" si="4">BQ39/25%</f>
        <v>0</v>
      </c>
      <c r="BR40" s="31">
        <f>BR39/16%</f>
        <v>100</v>
      </c>
      <c r="BS40" s="31">
        <f t="shared" si="4"/>
        <v>0</v>
      </c>
      <c r="BT40" s="31">
        <f>BT39/16%</f>
        <v>43.75</v>
      </c>
      <c r="BU40" s="31">
        <f>BU39/16%</f>
        <v>56.25</v>
      </c>
      <c r="BV40" s="31">
        <f t="shared" si="4"/>
        <v>0</v>
      </c>
      <c r="BW40" s="27">
        <f>BW39/16%</f>
        <v>43.75</v>
      </c>
      <c r="BX40" s="27">
        <f>BX39/16%</f>
        <v>56.25</v>
      </c>
      <c r="BY40" s="27">
        <f t="shared" si="4"/>
        <v>0</v>
      </c>
      <c r="BZ40" s="27">
        <f t="shared" si="4"/>
        <v>0</v>
      </c>
      <c r="CA40" s="27">
        <f>CA39/16%</f>
        <v>43.75</v>
      </c>
      <c r="CB40" s="27">
        <f>CB39/16%</f>
        <v>56.25</v>
      </c>
      <c r="CC40" s="27">
        <f t="shared" si="4"/>
        <v>0</v>
      </c>
      <c r="CD40" s="27">
        <f>CD39/16%</f>
        <v>43.75</v>
      </c>
      <c r="CE40" s="27">
        <f>CE39/16%</f>
        <v>56.25</v>
      </c>
      <c r="CF40" s="27">
        <f>CF39/16%</f>
        <v>100</v>
      </c>
      <c r="CG40" s="27">
        <f t="shared" si="4"/>
        <v>0</v>
      </c>
      <c r="CH40" s="27">
        <f t="shared" si="4"/>
        <v>0</v>
      </c>
      <c r="CI40" s="27">
        <f>CI39/16%</f>
        <v>43.75</v>
      </c>
      <c r="CJ40" s="27">
        <f>CJ39/16%</f>
        <v>56.25</v>
      </c>
      <c r="CK40" s="27">
        <f t="shared" si="4"/>
        <v>0</v>
      </c>
      <c r="CL40" s="27">
        <f>CL39/16%</f>
        <v>43.75</v>
      </c>
      <c r="CM40" s="27">
        <f>CM39/16%</f>
        <v>56.25</v>
      </c>
      <c r="CN40" s="27">
        <f t="shared" si="4"/>
        <v>0</v>
      </c>
      <c r="CO40" s="27">
        <f>CO39/16%</f>
        <v>43.75</v>
      </c>
      <c r="CP40" s="27">
        <f>CP39/16%</f>
        <v>56.25</v>
      </c>
      <c r="CQ40" s="27">
        <f t="shared" si="4"/>
        <v>0</v>
      </c>
      <c r="CR40" s="27">
        <f>CR39/16%</f>
        <v>43.75</v>
      </c>
      <c r="CS40" s="27">
        <f>CS39/16%</f>
        <v>56.25</v>
      </c>
      <c r="CT40" s="27">
        <f t="shared" si="4"/>
        <v>0</v>
      </c>
      <c r="CU40" s="27">
        <f t="shared" si="4"/>
        <v>0</v>
      </c>
      <c r="CV40" s="27">
        <f>CV39/16%</f>
        <v>100</v>
      </c>
      <c r="CW40" s="27">
        <f t="shared" si="4"/>
        <v>0</v>
      </c>
      <c r="CX40" s="27">
        <f>CX39/16%</f>
        <v>43.75</v>
      </c>
      <c r="CY40" s="27">
        <f>CY39/16%</f>
        <v>56.25</v>
      </c>
      <c r="CZ40" s="27">
        <f t="shared" si="4"/>
        <v>0</v>
      </c>
      <c r="DA40" s="31">
        <f>DA39/16%</f>
        <v>100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>DE39/16%</f>
        <v>100</v>
      </c>
      <c r="DF40" s="31">
        <f t="shared" si="4"/>
        <v>0</v>
      </c>
      <c r="DG40" s="31">
        <f>DG39/16%</f>
        <v>43.75</v>
      </c>
      <c r="DH40" s="31">
        <f>DH39/16%</f>
        <v>56.25</v>
      </c>
      <c r="DI40" s="31">
        <f t="shared" si="4"/>
        <v>0</v>
      </c>
      <c r="DJ40" s="31">
        <f>DJ39/16%</f>
        <v>100</v>
      </c>
      <c r="DK40" s="31">
        <f t="shared" si="4"/>
        <v>0</v>
      </c>
      <c r="DL40" s="31">
        <f t="shared" si="4"/>
        <v>0</v>
      </c>
      <c r="DM40" s="31">
        <f>DM39/16%</f>
        <v>100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64</v>
      </c>
      <c r="DQ40" s="31">
        <f t="shared" si="5"/>
        <v>0</v>
      </c>
      <c r="DR40" s="31">
        <f t="shared" si="5"/>
        <v>0</v>
      </c>
    </row>
    <row r="42" spans="1:122">
      <c r="B42" s="145" t="s">
        <v>1392</v>
      </c>
      <c r="C42" s="145"/>
      <c r="D42" s="145"/>
      <c r="E42" s="145"/>
      <c r="F42" s="46"/>
      <c r="G42" s="46"/>
    </row>
    <row r="43" spans="1:122">
      <c r="B43" s="4" t="s">
        <v>755</v>
      </c>
      <c r="C43" s="4" t="s">
        <v>768</v>
      </c>
      <c r="D43" s="35">
        <f>E43/100*16</f>
        <v>13.75</v>
      </c>
      <c r="E43" s="35">
        <f>(C40+F40+I40+L40)/4</f>
        <v>85.9375</v>
      </c>
    </row>
    <row r="44" spans="1:122">
      <c r="B44" s="4" t="s">
        <v>757</v>
      </c>
      <c r="C44" s="4" t="s">
        <v>768</v>
      </c>
      <c r="D44" s="35">
        <f>E44/100*16</f>
        <v>2.25</v>
      </c>
      <c r="E44" s="35">
        <f>(D40+G40+J40+M40)/4</f>
        <v>14.0625</v>
      </c>
    </row>
    <row r="45" spans="1:122">
      <c r="B45" s="4" t="s">
        <v>758</v>
      </c>
      <c r="C45" s="4" t="s">
        <v>768</v>
      </c>
      <c r="D45" s="3">
        <f>E45/100*16</f>
        <v>0</v>
      </c>
      <c r="E45" s="32">
        <f>(E40+H40+K40+N40)/4</f>
        <v>0</v>
      </c>
    </row>
    <row r="46" spans="1:122">
      <c r="B46" s="4"/>
      <c r="C46" s="4"/>
      <c r="D46" s="33">
        <f>SUM(D43:D45)</f>
        <v>16</v>
      </c>
      <c r="E46" s="34">
        <f>SUM(E43:E45)</f>
        <v>100</v>
      </c>
    </row>
    <row r="47" spans="1:122" ht="29.25" customHeight="1">
      <c r="B47" s="4"/>
      <c r="C47" s="20"/>
      <c r="D47" s="112" t="s">
        <v>322</v>
      </c>
      <c r="E47" s="112"/>
      <c r="F47" s="113" t="s">
        <v>323</v>
      </c>
      <c r="G47" s="113"/>
    </row>
    <row r="48" spans="1:122">
      <c r="B48" s="4" t="s">
        <v>755</v>
      </c>
      <c r="C48" s="20" t="s">
        <v>769</v>
      </c>
      <c r="D48" s="35">
        <f>E48/100*16</f>
        <v>9.25</v>
      </c>
      <c r="E48" s="35">
        <f>(O40+R40+U40+X40)/4</f>
        <v>57.8125</v>
      </c>
      <c r="F48" s="35">
        <f>G48/100*16</f>
        <v>5.75</v>
      </c>
      <c r="G48" s="35">
        <f>(AA40+AD40+AG40+AJ40)/4</f>
        <v>35.9375</v>
      </c>
    </row>
    <row r="49" spans="2:13">
      <c r="B49" s="4" t="s">
        <v>757</v>
      </c>
      <c r="C49" s="20" t="s">
        <v>769</v>
      </c>
      <c r="D49" s="35">
        <f>E49/100*16</f>
        <v>6.75</v>
      </c>
      <c r="E49" s="35">
        <f>(P40+S40+V40+Y40)/4</f>
        <v>42.1875</v>
      </c>
      <c r="F49" s="35">
        <f>G49/100*16</f>
        <v>8.32</v>
      </c>
      <c r="G49" s="35">
        <v>52</v>
      </c>
    </row>
    <row r="50" spans="2:13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5">
        <f>G50/100*16</f>
        <v>1.92</v>
      </c>
      <c r="G50" s="48">
        <v>12</v>
      </c>
    </row>
    <row r="51" spans="2:13">
      <c r="B51" s="4"/>
      <c r="C51" s="20"/>
      <c r="D51" s="34">
        <f>SUM(D48:D50)</f>
        <v>16</v>
      </c>
      <c r="E51" s="34">
        <f>SUM(E48:E50)</f>
        <v>100</v>
      </c>
      <c r="F51" s="47">
        <v>16</v>
      </c>
      <c r="G51" s="49">
        <v>100</v>
      </c>
    </row>
    <row r="52" spans="2:13">
      <c r="B52" s="4" t="s">
        <v>755</v>
      </c>
      <c r="C52" s="4" t="s">
        <v>770</v>
      </c>
      <c r="D52" s="35">
        <f>E52/100*16</f>
        <v>5.25</v>
      </c>
      <c r="E52" s="35">
        <f>(AM40+AP40+AS40+AV40)/4</f>
        <v>32.8125</v>
      </c>
    </row>
    <row r="53" spans="2:13">
      <c r="B53" s="4" t="s">
        <v>757</v>
      </c>
      <c r="C53" s="4" t="s">
        <v>770</v>
      </c>
      <c r="D53" s="35">
        <f>E53/100*16</f>
        <v>10.75</v>
      </c>
      <c r="E53" s="35">
        <f>(AN40+AQ40+AT40+AW40)/4</f>
        <v>67.1875</v>
      </c>
    </row>
    <row r="54" spans="2:13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>
      <c r="B55" s="36"/>
      <c r="C55" s="36"/>
      <c r="D55" s="39">
        <f>SUM(D52:D54)</f>
        <v>16</v>
      </c>
      <c r="E55" s="40">
        <f>SUM(E52:E54)</f>
        <v>100</v>
      </c>
      <c r="F55" s="41"/>
    </row>
    <row r="56" spans="2:13">
      <c r="B56" s="4"/>
      <c r="C56" s="4"/>
      <c r="D56" s="112" t="s">
        <v>330</v>
      </c>
      <c r="E56" s="112"/>
      <c r="F56" s="112" t="s">
        <v>325</v>
      </c>
      <c r="G56" s="112"/>
      <c r="H56" s="146" t="s">
        <v>331</v>
      </c>
      <c r="I56" s="146"/>
      <c r="J56" s="146" t="s">
        <v>332</v>
      </c>
      <c r="K56" s="146"/>
      <c r="L56" s="146" t="s">
        <v>43</v>
      </c>
      <c r="M56" s="146"/>
    </row>
    <row r="57" spans="2:13">
      <c r="B57" s="4" t="s">
        <v>755</v>
      </c>
      <c r="C57" s="4" t="s">
        <v>771</v>
      </c>
      <c r="D57" s="3">
        <f>E57/100*16</f>
        <v>7</v>
      </c>
      <c r="E57" s="35">
        <f>(AY40+BB40+BE40+BH40)/4</f>
        <v>43.75</v>
      </c>
      <c r="F57" s="35">
        <f>G57/100*16</f>
        <v>5.25</v>
      </c>
      <c r="G57" s="35">
        <f>(BK40+BN40+BQ40+BT40)/4</f>
        <v>32.8125</v>
      </c>
      <c r="H57" s="35">
        <f>I57/100*16</f>
        <v>5.75</v>
      </c>
      <c r="I57" s="35">
        <f>(BW40+BZ40+CC40+CF40)/4</f>
        <v>35.9375</v>
      </c>
      <c r="J57" s="35">
        <f>K57/100*16</f>
        <v>7</v>
      </c>
      <c r="K57" s="35">
        <f>(CI40+CL40+CO40+CR40)/4</f>
        <v>43.75</v>
      </c>
      <c r="L57" s="35">
        <f>M57/100*16</f>
        <v>5.75</v>
      </c>
      <c r="M57" s="35">
        <f>(CU40+CX40+DA40+DD40)/4</f>
        <v>35.9375</v>
      </c>
    </row>
    <row r="58" spans="2:13">
      <c r="B58" s="4" t="s">
        <v>757</v>
      </c>
      <c r="C58" s="4" t="s">
        <v>771</v>
      </c>
      <c r="D58" s="3">
        <f>E58/100*16</f>
        <v>9</v>
      </c>
      <c r="E58" s="35">
        <f>(AZ40+BC40+BF40+BI40)/4</f>
        <v>56.25</v>
      </c>
      <c r="F58" s="35">
        <f>G58/100*16</f>
        <v>10.75</v>
      </c>
      <c r="G58" s="35">
        <f>(BL40+BO40+BR40+BU40)/4</f>
        <v>67.1875</v>
      </c>
      <c r="H58" s="35">
        <f>I58/100*16</f>
        <v>5.75</v>
      </c>
      <c r="I58" s="35">
        <f>(BX40+CA40+CD40+CG40)/4</f>
        <v>35.9375</v>
      </c>
      <c r="J58" s="35">
        <f>K58/100*16</f>
        <v>9</v>
      </c>
      <c r="K58" s="35">
        <f>(CJ40+CM40+CP40+CS40)/4</f>
        <v>56.25</v>
      </c>
      <c r="L58" s="35">
        <f>M58/100*16</f>
        <v>10.25</v>
      </c>
      <c r="M58" s="35">
        <f>(CV40+CY40+DB40+DE40)/4</f>
        <v>64.0625</v>
      </c>
    </row>
    <row r="59" spans="2:13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5">
        <f>I59/100*16</f>
        <v>4.5</v>
      </c>
      <c r="I59" s="35">
        <f>(BY40+CB40+CE40+CH40)/4</f>
        <v>28.125</v>
      </c>
      <c r="J59" s="3">
        <f>K59/100*16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>
      <c r="B60" s="4"/>
      <c r="C60" s="4"/>
      <c r="D60" s="33">
        <f>SUM(D57:D59)</f>
        <v>16</v>
      </c>
      <c r="E60" s="33">
        <f>SUM(E57:E59)</f>
        <v>100</v>
      </c>
      <c r="F60" s="33">
        <v>16</v>
      </c>
      <c r="G60" s="33">
        <v>100</v>
      </c>
      <c r="H60" s="34">
        <f t="shared" ref="H60:M60" si="6">SUM(H57:H59)</f>
        <v>16</v>
      </c>
      <c r="I60" s="34">
        <f t="shared" si="6"/>
        <v>100</v>
      </c>
      <c r="J60" s="33">
        <f t="shared" si="6"/>
        <v>16</v>
      </c>
      <c r="K60" s="34">
        <f t="shared" si="6"/>
        <v>100</v>
      </c>
      <c r="L60" s="33">
        <f t="shared" si="6"/>
        <v>16</v>
      </c>
      <c r="M60" s="34">
        <f t="shared" si="6"/>
        <v>100</v>
      </c>
    </row>
    <row r="61" spans="2:13">
      <c r="B61" s="4" t="s">
        <v>755</v>
      </c>
      <c r="C61" s="4" t="s">
        <v>772</v>
      </c>
      <c r="D61" s="35">
        <f>E61/100*16</f>
        <v>12</v>
      </c>
      <c r="E61" s="35">
        <v>75</v>
      </c>
    </row>
    <row r="62" spans="2:13">
      <c r="B62" s="4" t="s">
        <v>757</v>
      </c>
      <c r="C62" s="4" t="s">
        <v>772</v>
      </c>
      <c r="D62" s="35">
        <v>3</v>
      </c>
      <c r="E62" s="35">
        <v>19</v>
      </c>
    </row>
    <row r="63" spans="2:13">
      <c r="B63" s="4" t="s">
        <v>758</v>
      </c>
      <c r="C63" s="4" t="s">
        <v>772</v>
      </c>
      <c r="D63" s="3">
        <v>1</v>
      </c>
      <c r="E63" s="35">
        <v>6</v>
      </c>
    </row>
    <row r="64" spans="2:13">
      <c r="B64" s="4"/>
      <c r="C64" s="4"/>
      <c r="D64" s="34">
        <f>SUM(D61:D63)</f>
        <v>16</v>
      </c>
      <c r="E64" s="33">
        <v>100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EN1" workbookViewId="0">
      <selection activeCell="N51" sqref="N51"/>
    </sheetView>
  </sheetViews>
  <sheetFormatPr defaultRowHeight="15"/>
  <cols>
    <col min="2" max="2" width="21.28515625" customWidth="1"/>
  </cols>
  <sheetData>
    <row r="1" spans="1:167" ht="15.7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93" t="s">
        <v>1402</v>
      </c>
      <c r="FJ2" s="93"/>
    </row>
    <row r="3" spans="1:16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143" t="s">
        <v>0</v>
      </c>
      <c r="B4" s="143" t="s">
        <v>170</v>
      </c>
      <c r="C4" s="166" t="s">
        <v>319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18" t="s">
        <v>321</v>
      </c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20"/>
      <c r="BK4" s="106" t="s">
        <v>870</v>
      </c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48" t="s">
        <v>329</v>
      </c>
      <c r="CA4" s="149"/>
      <c r="CB4" s="149"/>
      <c r="CC4" s="149"/>
      <c r="CD4" s="149"/>
      <c r="CE4" s="149"/>
      <c r="CF4" s="149"/>
      <c r="CG4" s="149"/>
      <c r="CH4" s="149"/>
      <c r="CI4" s="149"/>
      <c r="CJ4" s="149"/>
      <c r="CK4" s="149"/>
      <c r="CL4" s="149"/>
      <c r="CM4" s="149"/>
      <c r="CN4" s="149"/>
      <c r="CO4" s="149"/>
      <c r="CP4" s="149"/>
      <c r="CQ4" s="149"/>
      <c r="CR4" s="149"/>
      <c r="CS4" s="149"/>
      <c r="CT4" s="149"/>
      <c r="CU4" s="149"/>
      <c r="CV4" s="149"/>
      <c r="CW4" s="149"/>
      <c r="CX4" s="149"/>
      <c r="CY4" s="149"/>
      <c r="CZ4" s="149"/>
      <c r="DA4" s="149"/>
      <c r="DB4" s="149"/>
      <c r="DC4" s="149"/>
      <c r="DD4" s="149"/>
      <c r="DE4" s="149"/>
      <c r="DF4" s="149"/>
      <c r="DG4" s="149"/>
      <c r="DH4" s="149"/>
      <c r="DI4" s="149"/>
      <c r="DJ4" s="149"/>
      <c r="DK4" s="149"/>
      <c r="DL4" s="149"/>
      <c r="DM4" s="149"/>
      <c r="DN4" s="149"/>
      <c r="DO4" s="149"/>
      <c r="DP4" s="149"/>
      <c r="DQ4" s="149"/>
      <c r="DR4" s="149"/>
      <c r="DS4" s="149"/>
      <c r="DT4" s="149"/>
      <c r="DU4" s="149"/>
      <c r="DV4" s="149"/>
      <c r="DW4" s="149"/>
      <c r="DX4" s="149"/>
      <c r="DY4" s="149"/>
      <c r="DZ4" s="149"/>
      <c r="EA4" s="149"/>
      <c r="EB4" s="149"/>
      <c r="EC4" s="149"/>
      <c r="ED4" s="149"/>
      <c r="EE4" s="149"/>
      <c r="EF4" s="149"/>
      <c r="EG4" s="149"/>
      <c r="EH4" s="149"/>
      <c r="EI4" s="149"/>
      <c r="EJ4" s="149"/>
      <c r="EK4" s="149"/>
      <c r="EL4" s="149"/>
      <c r="EM4" s="149"/>
      <c r="EN4" s="149"/>
      <c r="EO4" s="149"/>
      <c r="EP4" s="149"/>
      <c r="EQ4" s="149"/>
      <c r="ER4" s="149"/>
      <c r="ES4" s="149"/>
      <c r="ET4" s="149"/>
      <c r="EU4" s="149"/>
      <c r="EV4" s="150"/>
      <c r="EW4" s="146" t="s">
        <v>326</v>
      </c>
      <c r="EX4" s="146"/>
      <c r="EY4" s="146"/>
      <c r="EZ4" s="146"/>
      <c r="FA4" s="146"/>
      <c r="FB4" s="146"/>
      <c r="FC4" s="146"/>
      <c r="FD4" s="146"/>
      <c r="FE4" s="146"/>
      <c r="FF4" s="146"/>
      <c r="FG4" s="146"/>
      <c r="FH4" s="146"/>
      <c r="FI4" s="146"/>
      <c r="FJ4" s="146"/>
      <c r="FK4" s="146"/>
    </row>
    <row r="5" spans="1:167" ht="15.75" customHeight="1">
      <c r="A5" s="143"/>
      <c r="B5" s="143"/>
      <c r="C5" s="147" t="s">
        <v>320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33" t="s">
        <v>322</v>
      </c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5"/>
      <c r="AG5" s="130" t="s">
        <v>323</v>
      </c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2"/>
      <c r="AV5" s="130" t="s">
        <v>378</v>
      </c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2"/>
      <c r="BK5" s="133" t="s">
        <v>379</v>
      </c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4"/>
      <c r="BW5" s="134"/>
      <c r="BX5" s="134"/>
      <c r="BY5" s="135"/>
      <c r="BZ5" s="133" t="s">
        <v>330</v>
      </c>
      <c r="CA5" s="134"/>
      <c r="CB5" s="134"/>
      <c r="CC5" s="134"/>
      <c r="CD5" s="134"/>
      <c r="CE5" s="134"/>
      <c r="CF5" s="134"/>
      <c r="CG5" s="134"/>
      <c r="CH5" s="134"/>
      <c r="CI5" s="134"/>
      <c r="CJ5" s="134"/>
      <c r="CK5" s="134"/>
      <c r="CL5" s="134"/>
      <c r="CM5" s="134"/>
      <c r="CN5" s="135"/>
      <c r="CO5" s="151" t="s">
        <v>325</v>
      </c>
      <c r="CP5" s="151"/>
      <c r="CQ5" s="151"/>
      <c r="CR5" s="151"/>
      <c r="CS5" s="151"/>
      <c r="CT5" s="151"/>
      <c r="CU5" s="151"/>
      <c r="CV5" s="151"/>
      <c r="CW5" s="151"/>
      <c r="CX5" s="151"/>
      <c r="CY5" s="151"/>
      <c r="CZ5" s="151"/>
      <c r="DA5" s="151"/>
      <c r="DB5" s="151"/>
      <c r="DC5" s="151"/>
      <c r="DD5" s="107" t="s">
        <v>331</v>
      </c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30" t="s">
        <v>332</v>
      </c>
      <c r="DT5" s="131"/>
      <c r="DU5" s="131"/>
      <c r="DV5" s="131"/>
      <c r="DW5" s="131"/>
      <c r="DX5" s="131"/>
      <c r="DY5" s="131"/>
      <c r="DZ5" s="131"/>
      <c r="EA5" s="131"/>
      <c r="EB5" s="131"/>
      <c r="EC5" s="131"/>
      <c r="ED5" s="131"/>
      <c r="EE5" s="131"/>
      <c r="EF5" s="131"/>
      <c r="EG5" s="132"/>
      <c r="EH5" s="163" t="s">
        <v>43</v>
      </c>
      <c r="EI5" s="164"/>
      <c r="EJ5" s="164"/>
      <c r="EK5" s="164"/>
      <c r="EL5" s="164"/>
      <c r="EM5" s="164"/>
      <c r="EN5" s="164"/>
      <c r="EO5" s="164"/>
      <c r="EP5" s="164"/>
      <c r="EQ5" s="164"/>
      <c r="ER5" s="164"/>
      <c r="ES5" s="164"/>
      <c r="ET5" s="164"/>
      <c r="EU5" s="164"/>
      <c r="EV5" s="165"/>
      <c r="EW5" s="107" t="s">
        <v>327</v>
      </c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</row>
    <row r="6" spans="1:167" ht="15.75" hidden="1">
      <c r="A6" s="143"/>
      <c r="B6" s="143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>
      <c r="A7" s="143"/>
      <c r="B7" s="143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>
      <c r="A8" s="143"/>
      <c r="B8" s="143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>
      <c r="A9" s="143"/>
      <c r="B9" s="143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>
      <c r="A10" s="143"/>
      <c r="B10" s="143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>
      <c r="A11" s="143"/>
      <c r="B11" s="143"/>
      <c r="C11" s="128" t="s">
        <v>60</v>
      </c>
      <c r="D11" s="92" t="s">
        <v>2</v>
      </c>
      <c r="E11" s="92" t="s">
        <v>3</v>
      </c>
      <c r="F11" s="128" t="s">
        <v>83</v>
      </c>
      <c r="G11" s="92" t="s">
        <v>3</v>
      </c>
      <c r="H11" s="92" t="s">
        <v>9</v>
      </c>
      <c r="I11" s="92" t="s">
        <v>61</v>
      </c>
      <c r="J11" s="92" t="s">
        <v>10</v>
      </c>
      <c r="K11" s="92" t="s">
        <v>11</v>
      </c>
      <c r="L11" s="133" t="s">
        <v>62</v>
      </c>
      <c r="M11" s="134"/>
      <c r="N11" s="134"/>
      <c r="O11" s="147" t="s">
        <v>63</v>
      </c>
      <c r="P11" s="147"/>
      <c r="Q11" s="147"/>
      <c r="R11" s="128" t="s">
        <v>64</v>
      </c>
      <c r="S11" s="92"/>
      <c r="T11" s="92"/>
      <c r="U11" s="126" t="s">
        <v>961</v>
      </c>
      <c r="V11" s="127"/>
      <c r="W11" s="128"/>
      <c r="X11" s="92" t="s">
        <v>963</v>
      </c>
      <c r="Y11" s="92"/>
      <c r="Z11" s="92"/>
      <c r="AA11" s="92" t="s">
        <v>65</v>
      </c>
      <c r="AB11" s="92"/>
      <c r="AC11" s="92"/>
      <c r="AD11" s="92" t="s">
        <v>66</v>
      </c>
      <c r="AE11" s="92"/>
      <c r="AF11" s="92"/>
      <c r="AG11" s="92" t="s">
        <v>67</v>
      </c>
      <c r="AH11" s="92"/>
      <c r="AI11" s="92"/>
      <c r="AJ11" s="92" t="s">
        <v>68</v>
      </c>
      <c r="AK11" s="92"/>
      <c r="AL11" s="92"/>
      <c r="AM11" s="147" t="s">
        <v>69</v>
      </c>
      <c r="AN11" s="147"/>
      <c r="AO11" s="147"/>
      <c r="AP11" s="107" t="s">
        <v>70</v>
      </c>
      <c r="AQ11" s="107"/>
      <c r="AR11" s="107"/>
      <c r="AS11" s="147" t="s">
        <v>71</v>
      </c>
      <c r="AT11" s="147"/>
      <c r="AU11" s="147"/>
      <c r="AV11" s="147" t="s">
        <v>72</v>
      </c>
      <c r="AW11" s="147"/>
      <c r="AX11" s="147"/>
      <c r="AY11" s="147" t="s">
        <v>84</v>
      </c>
      <c r="AZ11" s="147"/>
      <c r="BA11" s="147"/>
      <c r="BB11" s="147" t="s">
        <v>73</v>
      </c>
      <c r="BC11" s="147"/>
      <c r="BD11" s="147"/>
      <c r="BE11" s="147" t="s">
        <v>993</v>
      </c>
      <c r="BF11" s="147"/>
      <c r="BG11" s="147"/>
      <c r="BH11" s="147" t="s">
        <v>74</v>
      </c>
      <c r="BI11" s="147"/>
      <c r="BJ11" s="147"/>
      <c r="BK11" s="131" t="s">
        <v>373</v>
      </c>
      <c r="BL11" s="131"/>
      <c r="BM11" s="132"/>
      <c r="BN11" s="130" t="s">
        <v>374</v>
      </c>
      <c r="BO11" s="131"/>
      <c r="BP11" s="132"/>
      <c r="BQ11" s="107" t="s">
        <v>375</v>
      </c>
      <c r="BR11" s="107"/>
      <c r="BS11" s="107"/>
      <c r="BT11" s="107" t="s">
        <v>376</v>
      </c>
      <c r="BU11" s="107"/>
      <c r="BV11" s="107"/>
      <c r="BW11" s="107" t="s">
        <v>1393</v>
      </c>
      <c r="BX11" s="107"/>
      <c r="BY11" s="130"/>
      <c r="BZ11" s="107" t="s">
        <v>75</v>
      </c>
      <c r="CA11" s="107"/>
      <c r="CB11" s="107"/>
      <c r="CC11" s="107" t="s">
        <v>85</v>
      </c>
      <c r="CD11" s="107"/>
      <c r="CE11" s="107"/>
      <c r="CF11" s="107" t="s">
        <v>76</v>
      </c>
      <c r="CG11" s="107"/>
      <c r="CH11" s="107"/>
      <c r="CI11" s="107" t="s">
        <v>77</v>
      </c>
      <c r="CJ11" s="107"/>
      <c r="CK11" s="107"/>
      <c r="CL11" s="107" t="s">
        <v>78</v>
      </c>
      <c r="CM11" s="107"/>
      <c r="CN11" s="107"/>
      <c r="CO11" s="107" t="s">
        <v>79</v>
      </c>
      <c r="CP11" s="107"/>
      <c r="CQ11" s="107"/>
      <c r="CR11" s="107" t="s">
        <v>80</v>
      </c>
      <c r="CS11" s="107"/>
      <c r="CT11" s="107"/>
      <c r="CU11" s="107" t="s">
        <v>81</v>
      </c>
      <c r="CV11" s="107"/>
      <c r="CW11" s="107"/>
      <c r="CX11" s="130" t="s">
        <v>82</v>
      </c>
      <c r="CY11" s="131"/>
      <c r="CZ11" s="132"/>
      <c r="DA11" s="130" t="s">
        <v>86</v>
      </c>
      <c r="DB11" s="131"/>
      <c r="DC11" s="132"/>
      <c r="DD11" s="130" t="s">
        <v>358</v>
      </c>
      <c r="DE11" s="131"/>
      <c r="DF11" s="132"/>
      <c r="DG11" s="130" t="s">
        <v>359</v>
      </c>
      <c r="DH11" s="131"/>
      <c r="DI11" s="132"/>
      <c r="DJ11" s="130" t="s">
        <v>360</v>
      </c>
      <c r="DK11" s="131"/>
      <c r="DL11" s="132"/>
      <c r="DM11" s="130" t="s">
        <v>361</v>
      </c>
      <c r="DN11" s="131"/>
      <c r="DO11" s="132"/>
      <c r="DP11" s="130" t="s">
        <v>362</v>
      </c>
      <c r="DQ11" s="131"/>
      <c r="DR11" s="132"/>
      <c r="DS11" s="130" t="s">
        <v>363</v>
      </c>
      <c r="DT11" s="131"/>
      <c r="DU11" s="132"/>
      <c r="DV11" s="107" t="s">
        <v>364</v>
      </c>
      <c r="DW11" s="107"/>
      <c r="DX11" s="107"/>
      <c r="DY11" s="107" t="s">
        <v>365</v>
      </c>
      <c r="DZ11" s="107"/>
      <c r="EA11" s="107"/>
      <c r="EB11" s="107" t="s">
        <v>366</v>
      </c>
      <c r="EC11" s="107"/>
      <c r="ED11" s="107"/>
      <c r="EE11" s="107" t="s">
        <v>367</v>
      </c>
      <c r="EF11" s="107"/>
      <c r="EG11" s="107"/>
      <c r="EH11" s="167" t="s">
        <v>368</v>
      </c>
      <c r="EI11" s="168"/>
      <c r="EJ11" s="169"/>
      <c r="EK11" s="167" t="s">
        <v>369</v>
      </c>
      <c r="EL11" s="168"/>
      <c r="EM11" s="169"/>
      <c r="EN11" s="167" t="s">
        <v>370</v>
      </c>
      <c r="EO11" s="168"/>
      <c r="EP11" s="169"/>
      <c r="EQ11" s="167" t="s">
        <v>371</v>
      </c>
      <c r="ER11" s="168"/>
      <c r="ES11" s="169"/>
      <c r="ET11" s="167" t="s">
        <v>372</v>
      </c>
      <c r="EU11" s="168"/>
      <c r="EV11" s="169"/>
      <c r="EW11" s="107" t="s">
        <v>353</v>
      </c>
      <c r="EX11" s="107"/>
      <c r="EY11" s="107"/>
      <c r="EZ11" s="107" t="s">
        <v>354</v>
      </c>
      <c r="FA11" s="107"/>
      <c r="FB11" s="107"/>
      <c r="FC11" s="107" t="s">
        <v>355</v>
      </c>
      <c r="FD11" s="107"/>
      <c r="FE11" s="107"/>
      <c r="FF11" s="107" t="s">
        <v>356</v>
      </c>
      <c r="FG11" s="107"/>
      <c r="FH11" s="107"/>
      <c r="FI11" s="107" t="s">
        <v>357</v>
      </c>
      <c r="FJ11" s="107"/>
      <c r="FK11" s="107"/>
    </row>
    <row r="12" spans="1:167" ht="70.5" customHeight="1" thickBot="1">
      <c r="A12" s="143"/>
      <c r="B12" s="143"/>
      <c r="C12" s="158" t="s">
        <v>947</v>
      </c>
      <c r="D12" s="162"/>
      <c r="E12" s="160"/>
      <c r="F12" s="159" t="s">
        <v>951</v>
      </c>
      <c r="G12" s="159"/>
      <c r="H12" s="160"/>
      <c r="I12" s="158" t="s">
        <v>955</v>
      </c>
      <c r="J12" s="159"/>
      <c r="K12" s="160"/>
      <c r="L12" s="158" t="s">
        <v>957</v>
      </c>
      <c r="M12" s="159"/>
      <c r="N12" s="160"/>
      <c r="O12" s="158" t="s">
        <v>958</v>
      </c>
      <c r="P12" s="159"/>
      <c r="Q12" s="160"/>
      <c r="R12" s="155" t="s">
        <v>960</v>
      </c>
      <c r="S12" s="156"/>
      <c r="T12" s="157"/>
      <c r="U12" s="155" t="s">
        <v>962</v>
      </c>
      <c r="V12" s="156"/>
      <c r="W12" s="157"/>
      <c r="X12" s="155" t="s">
        <v>964</v>
      </c>
      <c r="Y12" s="156"/>
      <c r="Z12" s="157"/>
      <c r="AA12" s="155" t="s">
        <v>965</v>
      </c>
      <c r="AB12" s="156"/>
      <c r="AC12" s="157"/>
      <c r="AD12" s="155" t="s">
        <v>968</v>
      </c>
      <c r="AE12" s="156"/>
      <c r="AF12" s="157"/>
      <c r="AG12" s="155" t="s">
        <v>969</v>
      </c>
      <c r="AH12" s="156"/>
      <c r="AI12" s="157"/>
      <c r="AJ12" s="155" t="s">
        <v>972</v>
      </c>
      <c r="AK12" s="156"/>
      <c r="AL12" s="157"/>
      <c r="AM12" s="155" t="s">
        <v>976</v>
      </c>
      <c r="AN12" s="156"/>
      <c r="AO12" s="157"/>
      <c r="AP12" s="155" t="s">
        <v>980</v>
      </c>
      <c r="AQ12" s="156"/>
      <c r="AR12" s="157"/>
      <c r="AS12" s="155" t="s">
        <v>981</v>
      </c>
      <c r="AT12" s="156"/>
      <c r="AU12" s="157"/>
      <c r="AV12" s="155" t="s">
        <v>982</v>
      </c>
      <c r="AW12" s="156"/>
      <c r="AX12" s="157"/>
      <c r="AY12" s="155" t="s">
        <v>984</v>
      </c>
      <c r="AZ12" s="156"/>
      <c r="BA12" s="157"/>
      <c r="BB12" s="155" t="s">
        <v>986</v>
      </c>
      <c r="BC12" s="156"/>
      <c r="BD12" s="157"/>
      <c r="BE12" s="155" t="s">
        <v>990</v>
      </c>
      <c r="BF12" s="156"/>
      <c r="BG12" s="157"/>
      <c r="BH12" s="158" t="s">
        <v>305</v>
      </c>
      <c r="BI12" s="159"/>
      <c r="BJ12" s="160"/>
      <c r="BK12" s="155" t="s">
        <v>995</v>
      </c>
      <c r="BL12" s="156"/>
      <c r="BM12" s="157"/>
      <c r="BN12" s="155" t="s">
        <v>996</v>
      </c>
      <c r="BO12" s="156"/>
      <c r="BP12" s="157"/>
      <c r="BQ12" s="155" t="s">
        <v>1000</v>
      </c>
      <c r="BR12" s="156"/>
      <c r="BS12" s="157"/>
      <c r="BT12" s="155" t="s">
        <v>1001</v>
      </c>
      <c r="BU12" s="156"/>
      <c r="BV12" s="157"/>
      <c r="BW12" s="155" t="s">
        <v>1002</v>
      </c>
      <c r="BX12" s="156"/>
      <c r="BY12" s="157"/>
      <c r="BZ12" s="155" t="s">
        <v>309</v>
      </c>
      <c r="CA12" s="156"/>
      <c r="CB12" s="157"/>
      <c r="CC12" s="155" t="s">
        <v>1003</v>
      </c>
      <c r="CD12" s="156"/>
      <c r="CE12" s="157"/>
      <c r="CF12" s="155" t="s">
        <v>1004</v>
      </c>
      <c r="CG12" s="156"/>
      <c r="CH12" s="157"/>
      <c r="CI12" s="155" t="s">
        <v>1006</v>
      </c>
      <c r="CJ12" s="156"/>
      <c r="CK12" s="157"/>
      <c r="CL12" s="155" t="s">
        <v>1007</v>
      </c>
      <c r="CM12" s="156"/>
      <c r="CN12" s="157"/>
      <c r="CO12" s="155" t="s">
        <v>1010</v>
      </c>
      <c r="CP12" s="156"/>
      <c r="CQ12" s="157"/>
      <c r="CR12" s="155" t="s">
        <v>1011</v>
      </c>
      <c r="CS12" s="156"/>
      <c r="CT12" s="157"/>
      <c r="CU12" s="155" t="s">
        <v>1014</v>
      </c>
      <c r="CV12" s="156"/>
      <c r="CW12" s="157"/>
      <c r="CX12" s="155" t="s">
        <v>1015</v>
      </c>
      <c r="CY12" s="156"/>
      <c r="CZ12" s="157"/>
      <c r="DA12" s="155" t="s">
        <v>496</v>
      </c>
      <c r="DB12" s="156"/>
      <c r="DC12" s="157"/>
      <c r="DD12" s="155" t="s">
        <v>1017</v>
      </c>
      <c r="DE12" s="156"/>
      <c r="DF12" s="157"/>
      <c r="DG12" s="155" t="s">
        <v>1018</v>
      </c>
      <c r="DH12" s="156"/>
      <c r="DI12" s="157"/>
      <c r="DJ12" s="155" t="s">
        <v>1022</v>
      </c>
      <c r="DK12" s="156"/>
      <c r="DL12" s="157"/>
      <c r="DM12" s="155" t="s">
        <v>1024</v>
      </c>
      <c r="DN12" s="156"/>
      <c r="DO12" s="157"/>
      <c r="DP12" s="155" t="s">
        <v>1025</v>
      </c>
      <c r="DQ12" s="156"/>
      <c r="DR12" s="157"/>
      <c r="DS12" s="155" t="s">
        <v>1027</v>
      </c>
      <c r="DT12" s="156"/>
      <c r="DU12" s="157"/>
      <c r="DV12" s="155" t="s">
        <v>1028</v>
      </c>
      <c r="DW12" s="156"/>
      <c r="DX12" s="157"/>
      <c r="DY12" s="155" t="s">
        <v>1029</v>
      </c>
      <c r="DZ12" s="156"/>
      <c r="EA12" s="157"/>
      <c r="EB12" s="155" t="s">
        <v>1031</v>
      </c>
      <c r="EC12" s="156"/>
      <c r="ED12" s="157"/>
      <c r="EE12" s="155" t="s">
        <v>1034</v>
      </c>
      <c r="EF12" s="156"/>
      <c r="EG12" s="157"/>
      <c r="EH12" s="155" t="s">
        <v>1038</v>
      </c>
      <c r="EI12" s="156"/>
      <c r="EJ12" s="157"/>
      <c r="EK12" s="155" t="s">
        <v>1040</v>
      </c>
      <c r="EL12" s="156"/>
      <c r="EM12" s="157"/>
      <c r="EN12" s="155" t="s">
        <v>515</v>
      </c>
      <c r="EO12" s="156"/>
      <c r="EP12" s="157"/>
      <c r="EQ12" s="155" t="s">
        <v>1045</v>
      </c>
      <c r="ER12" s="156"/>
      <c r="ES12" s="157"/>
      <c r="ET12" s="155" t="s">
        <v>1046</v>
      </c>
      <c r="EU12" s="156"/>
      <c r="EV12" s="157"/>
      <c r="EW12" s="155" t="s">
        <v>1048</v>
      </c>
      <c r="EX12" s="156"/>
      <c r="EY12" s="157"/>
      <c r="EZ12" s="155" t="s">
        <v>1049</v>
      </c>
      <c r="FA12" s="156"/>
      <c r="FB12" s="157"/>
      <c r="FC12" s="155" t="s">
        <v>1051</v>
      </c>
      <c r="FD12" s="156"/>
      <c r="FE12" s="157"/>
      <c r="FF12" s="155" t="s">
        <v>1052</v>
      </c>
      <c r="FG12" s="156"/>
      <c r="FH12" s="157"/>
      <c r="FI12" s="155" t="s">
        <v>1055</v>
      </c>
      <c r="FJ12" s="156"/>
      <c r="FK12" s="157"/>
    </row>
    <row r="13" spans="1:167" ht="144.75" customHeight="1" thickBot="1">
      <c r="A13" s="143"/>
      <c r="B13" s="143"/>
      <c r="C13" s="68" t="s">
        <v>948</v>
      </c>
      <c r="D13" s="69" t="s">
        <v>949</v>
      </c>
      <c r="E13" s="70" t="s">
        <v>950</v>
      </c>
      <c r="F13" s="71" t="s">
        <v>952</v>
      </c>
      <c r="G13" s="71" t="s">
        <v>953</v>
      </c>
      <c r="H13" s="70" t="s">
        <v>954</v>
      </c>
      <c r="I13" s="72" t="s">
        <v>277</v>
      </c>
      <c r="J13" s="71" t="s">
        <v>278</v>
      </c>
      <c r="K13" s="70" t="s">
        <v>956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959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966</v>
      </c>
      <c r="AC13" s="75" t="s">
        <v>967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970</v>
      </c>
      <c r="AI13" s="75" t="s">
        <v>971</v>
      </c>
      <c r="AJ13" s="73" t="s">
        <v>973</v>
      </c>
      <c r="AK13" s="74" t="s">
        <v>974</v>
      </c>
      <c r="AL13" s="75" t="s">
        <v>975</v>
      </c>
      <c r="AM13" s="73" t="s">
        <v>977</v>
      </c>
      <c r="AN13" s="74" t="s">
        <v>978</v>
      </c>
      <c r="AO13" s="75" t="s">
        <v>979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983</v>
      </c>
      <c r="AX13" s="75" t="s">
        <v>204</v>
      </c>
      <c r="AY13" s="73" t="s">
        <v>303</v>
      </c>
      <c r="AZ13" s="74" t="s">
        <v>304</v>
      </c>
      <c r="BA13" s="75" t="s">
        <v>985</v>
      </c>
      <c r="BB13" s="73" t="s">
        <v>987</v>
      </c>
      <c r="BC13" s="74" t="s">
        <v>988</v>
      </c>
      <c r="BD13" s="75" t="s">
        <v>989</v>
      </c>
      <c r="BE13" s="73" t="s">
        <v>991</v>
      </c>
      <c r="BF13" s="74" t="s">
        <v>992</v>
      </c>
      <c r="BG13" s="75" t="s">
        <v>994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997</v>
      </c>
      <c r="BO13" s="74" t="s">
        <v>998</v>
      </c>
      <c r="BP13" s="75" t="s">
        <v>999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1005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1008</v>
      </c>
      <c r="CN13" s="75" t="s">
        <v>1009</v>
      </c>
      <c r="CO13" s="73" t="s">
        <v>260</v>
      </c>
      <c r="CP13" s="74" t="s">
        <v>261</v>
      </c>
      <c r="CQ13" s="75" t="s">
        <v>218</v>
      </c>
      <c r="CR13" s="73" t="s">
        <v>1012</v>
      </c>
      <c r="CS13" s="74" t="s">
        <v>842</v>
      </c>
      <c r="CT13" s="75" t="s">
        <v>1013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1016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1019</v>
      </c>
      <c r="DH13" s="77" t="s">
        <v>1020</v>
      </c>
      <c r="DI13" s="77" t="s">
        <v>1021</v>
      </c>
      <c r="DJ13" s="76" t="s">
        <v>499</v>
      </c>
      <c r="DK13" s="77" t="s">
        <v>500</v>
      </c>
      <c r="DL13" s="77" t="s">
        <v>1023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1026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1030</v>
      </c>
      <c r="EB13" s="73" t="s">
        <v>1408</v>
      </c>
      <c r="EC13" s="74" t="s">
        <v>1032</v>
      </c>
      <c r="ED13" s="75" t="s">
        <v>1033</v>
      </c>
      <c r="EE13" s="73" t="s">
        <v>1035</v>
      </c>
      <c r="EF13" s="74" t="s">
        <v>1036</v>
      </c>
      <c r="EG13" s="75" t="s">
        <v>1037</v>
      </c>
      <c r="EH13" s="73" t="s">
        <v>512</v>
      </c>
      <c r="EI13" s="74" t="s">
        <v>1039</v>
      </c>
      <c r="EJ13" s="75" t="s">
        <v>257</v>
      </c>
      <c r="EK13" s="73" t="s">
        <v>513</v>
      </c>
      <c r="EL13" s="74" t="s">
        <v>1041</v>
      </c>
      <c r="EM13" s="75" t="s">
        <v>1042</v>
      </c>
      <c r="EN13" s="73" t="s">
        <v>1043</v>
      </c>
      <c r="EO13" s="74" t="s">
        <v>1044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1047</v>
      </c>
      <c r="EW13" s="73" t="s">
        <v>520</v>
      </c>
      <c r="EX13" s="74" t="s">
        <v>521</v>
      </c>
      <c r="EY13" s="75" t="s">
        <v>522</v>
      </c>
      <c r="EZ13" s="73" t="s">
        <v>1409</v>
      </c>
      <c r="FA13" s="74" t="s">
        <v>1050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1052</v>
      </c>
      <c r="FG13" s="74" t="s">
        <v>1053</v>
      </c>
      <c r="FH13" s="75" t="s">
        <v>1054</v>
      </c>
      <c r="FI13" s="73" t="s">
        <v>1056</v>
      </c>
      <c r="FJ13" s="74" t="s">
        <v>1057</v>
      </c>
      <c r="FK13" s="75" t="s">
        <v>1058</v>
      </c>
    </row>
    <row r="14" spans="1:167" ht="15.7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139" t="s">
        <v>171</v>
      </c>
      <c r="B39" s="140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>
      <c r="A40" s="141" t="s">
        <v>783</v>
      </c>
      <c r="B40" s="142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>
      <c r="B42" s="109" t="s">
        <v>1392</v>
      </c>
      <c r="C42" s="110"/>
      <c r="D42" s="110"/>
      <c r="E42" s="111"/>
      <c r="F42" s="46"/>
      <c r="G42" s="46"/>
      <c r="H42" s="46"/>
      <c r="I42" s="46"/>
    </row>
    <row r="43" spans="1:167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>
      <c r="B47" s="4"/>
      <c r="C47" s="4"/>
      <c r="D47" s="161" t="s">
        <v>322</v>
      </c>
      <c r="E47" s="161"/>
      <c r="F47" s="113" t="s">
        <v>323</v>
      </c>
      <c r="G47" s="113"/>
      <c r="H47" s="146" t="s">
        <v>378</v>
      </c>
      <c r="I47" s="146"/>
    </row>
    <row r="48" spans="1:167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>
      <c r="B56" s="4"/>
      <c r="C56" s="4"/>
      <c r="D56" s="112" t="s">
        <v>330</v>
      </c>
      <c r="E56" s="112"/>
      <c r="F56" s="146" t="s">
        <v>325</v>
      </c>
      <c r="G56" s="146"/>
      <c r="H56" s="146" t="s">
        <v>331</v>
      </c>
      <c r="I56" s="146"/>
      <c r="J56" s="146" t="s">
        <v>332</v>
      </c>
      <c r="K56" s="146"/>
      <c r="L56" s="146" t="s">
        <v>43</v>
      </c>
      <c r="M56" s="146"/>
    </row>
    <row r="57" spans="2:13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FU1" workbookViewId="0">
      <selection activeCell="GV13" sqref="GV13"/>
    </sheetView>
  </sheetViews>
  <sheetFormatPr defaultRowHeight="15"/>
  <cols>
    <col min="2" max="2" width="26.7109375" customWidth="1"/>
    <col min="47" max="47" width="9.140625" customWidth="1"/>
  </cols>
  <sheetData>
    <row r="1" spans="1:200" ht="15.7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93" t="s">
        <v>1402</v>
      </c>
      <c r="GQ2" s="93"/>
    </row>
    <row r="3" spans="1:200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143" t="s">
        <v>0</v>
      </c>
      <c r="B4" s="143" t="s">
        <v>170</v>
      </c>
      <c r="C4" s="166" t="s">
        <v>381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06" t="s">
        <v>321</v>
      </c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 t="s">
        <v>870</v>
      </c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78" t="s">
        <v>329</v>
      </c>
      <c r="CP4" s="178"/>
      <c r="CQ4" s="178"/>
      <c r="CR4" s="178"/>
      <c r="CS4" s="178"/>
      <c r="CT4" s="178"/>
      <c r="CU4" s="178"/>
      <c r="CV4" s="178"/>
      <c r="CW4" s="178"/>
      <c r="CX4" s="178"/>
      <c r="CY4" s="178"/>
      <c r="CZ4" s="178"/>
      <c r="DA4" s="178"/>
      <c r="DB4" s="178"/>
      <c r="DC4" s="178"/>
      <c r="DD4" s="178"/>
      <c r="DE4" s="178"/>
      <c r="DF4" s="178"/>
      <c r="DG4" s="178"/>
      <c r="DH4" s="178"/>
      <c r="DI4" s="178"/>
      <c r="DJ4" s="178"/>
      <c r="DK4" s="178"/>
      <c r="DL4" s="178"/>
      <c r="DM4" s="178"/>
      <c r="DN4" s="178"/>
      <c r="DO4" s="178"/>
      <c r="DP4" s="178"/>
      <c r="DQ4" s="178"/>
      <c r="DR4" s="178"/>
      <c r="DS4" s="178"/>
      <c r="DT4" s="178"/>
      <c r="DU4" s="178"/>
      <c r="DV4" s="178"/>
      <c r="DW4" s="178"/>
      <c r="DX4" s="178"/>
      <c r="DY4" s="178"/>
      <c r="DZ4" s="178"/>
      <c r="EA4" s="178"/>
      <c r="EB4" s="178"/>
      <c r="EC4" s="178"/>
      <c r="ED4" s="178"/>
      <c r="EE4" s="178"/>
      <c r="EF4" s="178"/>
      <c r="EG4" s="178"/>
      <c r="EH4" s="178"/>
      <c r="EI4" s="178"/>
      <c r="EJ4" s="178"/>
      <c r="EK4" s="178"/>
      <c r="EL4" s="178"/>
      <c r="EM4" s="178"/>
      <c r="EN4" s="178"/>
      <c r="EO4" s="178"/>
      <c r="EP4" s="178"/>
      <c r="EQ4" s="178"/>
      <c r="ER4" s="178"/>
      <c r="ES4" s="178"/>
      <c r="ET4" s="178"/>
      <c r="EU4" s="178"/>
      <c r="EV4" s="178"/>
      <c r="EW4" s="178"/>
      <c r="EX4" s="178"/>
      <c r="EY4" s="178"/>
      <c r="EZ4" s="178"/>
      <c r="FA4" s="178"/>
      <c r="FB4" s="178"/>
      <c r="FC4" s="178"/>
      <c r="FD4" s="178"/>
      <c r="FE4" s="178"/>
      <c r="FF4" s="178"/>
      <c r="FG4" s="178"/>
      <c r="FH4" s="178"/>
      <c r="FI4" s="178"/>
      <c r="FJ4" s="178"/>
      <c r="FK4" s="178"/>
      <c r="FL4" s="178"/>
      <c r="FM4" s="178"/>
      <c r="FN4" s="178"/>
      <c r="FO4" s="178"/>
      <c r="FP4" s="178"/>
      <c r="FQ4" s="178"/>
      <c r="FR4" s="178"/>
      <c r="FS4" s="178"/>
      <c r="FT4" s="178"/>
      <c r="FU4" s="178"/>
      <c r="FV4" s="178"/>
      <c r="FW4" s="178"/>
      <c r="FX4" s="178"/>
      <c r="FY4" s="178"/>
      <c r="FZ4" s="178"/>
      <c r="GA4" s="146" t="s">
        <v>382</v>
      </c>
      <c r="GB4" s="146"/>
      <c r="GC4" s="146"/>
      <c r="GD4" s="146"/>
      <c r="GE4" s="146"/>
      <c r="GF4" s="146"/>
      <c r="GG4" s="146"/>
      <c r="GH4" s="146"/>
      <c r="GI4" s="146"/>
      <c r="GJ4" s="146"/>
      <c r="GK4" s="146"/>
      <c r="GL4" s="146"/>
      <c r="GM4" s="146"/>
      <c r="GN4" s="146"/>
      <c r="GO4" s="146"/>
      <c r="GP4" s="146"/>
      <c r="GQ4" s="146"/>
      <c r="GR4" s="146"/>
    </row>
    <row r="5" spans="1:200" ht="13.5" customHeight="1">
      <c r="A5" s="143"/>
      <c r="B5" s="143"/>
      <c r="C5" s="147" t="s">
        <v>320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 t="s">
        <v>322</v>
      </c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07" t="s">
        <v>323</v>
      </c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 t="s">
        <v>378</v>
      </c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47" t="s">
        <v>379</v>
      </c>
      <c r="BX5" s="147"/>
      <c r="BY5" s="147"/>
      <c r="BZ5" s="147"/>
      <c r="CA5" s="147"/>
      <c r="CB5" s="147"/>
      <c r="CC5" s="147"/>
      <c r="CD5" s="147"/>
      <c r="CE5" s="147"/>
      <c r="CF5" s="147"/>
      <c r="CG5" s="147"/>
      <c r="CH5" s="147"/>
      <c r="CI5" s="147"/>
      <c r="CJ5" s="147"/>
      <c r="CK5" s="147"/>
      <c r="CL5" s="147"/>
      <c r="CM5" s="147"/>
      <c r="CN5" s="147"/>
      <c r="CO5" s="147" t="s">
        <v>330</v>
      </c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47"/>
      <c r="DE5" s="147"/>
      <c r="DF5" s="147"/>
      <c r="DG5" s="151" t="s">
        <v>325</v>
      </c>
      <c r="DH5" s="151"/>
      <c r="DI5" s="151"/>
      <c r="DJ5" s="151"/>
      <c r="DK5" s="151"/>
      <c r="DL5" s="151"/>
      <c r="DM5" s="151"/>
      <c r="DN5" s="151"/>
      <c r="DO5" s="151"/>
      <c r="DP5" s="151"/>
      <c r="DQ5" s="151"/>
      <c r="DR5" s="151"/>
      <c r="DS5" s="151"/>
      <c r="DT5" s="151"/>
      <c r="DU5" s="151"/>
      <c r="DV5" s="151"/>
      <c r="DW5" s="151"/>
      <c r="DX5" s="151"/>
      <c r="DY5" s="151" t="s">
        <v>331</v>
      </c>
      <c r="DZ5" s="151"/>
      <c r="EA5" s="151"/>
      <c r="EB5" s="151"/>
      <c r="EC5" s="151"/>
      <c r="ED5" s="151"/>
      <c r="EE5" s="151"/>
      <c r="EF5" s="151"/>
      <c r="EG5" s="151"/>
      <c r="EH5" s="151"/>
      <c r="EI5" s="151"/>
      <c r="EJ5" s="151"/>
      <c r="EK5" s="151"/>
      <c r="EL5" s="151"/>
      <c r="EM5" s="151"/>
      <c r="EN5" s="151"/>
      <c r="EO5" s="151"/>
      <c r="EP5" s="151"/>
      <c r="EQ5" s="179" t="s">
        <v>332</v>
      </c>
      <c r="ER5" s="179"/>
      <c r="ES5" s="179"/>
      <c r="ET5" s="179"/>
      <c r="EU5" s="179"/>
      <c r="EV5" s="179"/>
      <c r="EW5" s="179"/>
      <c r="EX5" s="179"/>
      <c r="EY5" s="179"/>
      <c r="EZ5" s="179"/>
      <c r="FA5" s="179"/>
      <c r="FB5" s="179"/>
      <c r="FC5" s="179"/>
      <c r="FD5" s="179"/>
      <c r="FE5" s="179"/>
      <c r="FF5" s="179"/>
      <c r="FG5" s="179"/>
      <c r="FH5" s="179"/>
      <c r="FI5" s="151" t="s">
        <v>43</v>
      </c>
      <c r="FJ5" s="151"/>
      <c r="FK5" s="151"/>
      <c r="FL5" s="151"/>
      <c r="FM5" s="151"/>
      <c r="FN5" s="151"/>
      <c r="FO5" s="151"/>
      <c r="FP5" s="151"/>
      <c r="FQ5" s="151"/>
      <c r="FR5" s="151"/>
      <c r="FS5" s="151"/>
      <c r="FT5" s="151"/>
      <c r="FU5" s="151"/>
      <c r="FV5" s="151"/>
      <c r="FW5" s="151"/>
      <c r="FX5" s="151"/>
      <c r="FY5" s="151"/>
      <c r="FZ5" s="151"/>
      <c r="GA5" s="107" t="s">
        <v>327</v>
      </c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</row>
    <row r="6" spans="1:200" ht="15.75" hidden="1">
      <c r="A6" s="143"/>
      <c r="B6" s="143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>
      <c r="A7" s="143"/>
      <c r="B7" s="143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>
      <c r="A8" s="143"/>
      <c r="B8" s="143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>
      <c r="A9" s="143"/>
      <c r="B9" s="143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>
      <c r="A10" s="143"/>
      <c r="B10" s="143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>
      <c r="A11" s="143"/>
      <c r="B11" s="143"/>
      <c r="C11" s="147" t="s">
        <v>87</v>
      </c>
      <c r="D11" s="147" t="s">
        <v>2</v>
      </c>
      <c r="E11" s="147" t="s">
        <v>3</v>
      </c>
      <c r="F11" s="147" t="s">
        <v>88</v>
      </c>
      <c r="G11" s="147" t="s">
        <v>6</v>
      </c>
      <c r="H11" s="147" t="s">
        <v>7</v>
      </c>
      <c r="I11" s="147" t="s">
        <v>116</v>
      </c>
      <c r="J11" s="147" t="s">
        <v>6</v>
      </c>
      <c r="K11" s="147" t="s">
        <v>7</v>
      </c>
      <c r="L11" s="147" t="s">
        <v>89</v>
      </c>
      <c r="M11" s="147" t="s">
        <v>1</v>
      </c>
      <c r="N11" s="147" t="s">
        <v>2</v>
      </c>
      <c r="O11" s="147" t="s">
        <v>90</v>
      </c>
      <c r="P11" s="147"/>
      <c r="Q11" s="147"/>
      <c r="R11" s="147" t="s">
        <v>91</v>
      </c>
      <c r="S11" s="147"/>
      <c r="T11" s="147"/>
      <c r="U11" s="147" t="s">
        <v>92</v>
      </c>
      <c r="V11" s="147"/>
      <c r="W11" s="147"/>
      <c r="X11" s="147" t="s">
        <v>93</v>
      </c>
      <c r="Y11" s="147"/>
      <c r="Z11" s="147"/>
      <c r="AA11" s="107" t="s">
        <v>1085</v>
      </c>
      <c r="AB11" s="107"/>
      <c r="AC11" s="107"/>
      <c r="AD11" s="107" t="s">
        <v>94</v>
      </c>
      <c r="AE11" s="107"/>
      <c r="AF11" s="107"/>
      <c r="AG11" s="147" t="s">
        <v>95</v>
      </c>
      <c r="AH11" s="147"/>
      <c r="AI11" s="147"/>
      <c r="AJ11" s="107" t="s">
        <v>96</v>
      </c>
      <c r="AK11" s="107"/>
      <c r="AL11" s="107"/>
      <c r="AM11" s="147" t="s">
        <v>97</v>
      </c>
      <c r="AN11" s="147"/>
      <c r="AO11" s="147"/>
      <c r="AP11" s="147" t="s">
        <v>98</v>
      </c>
      <c r="AQ11" s="147"/>
      <c r="AR11" s="147"/>
      <c r="AS11" s="147" t="s">
        <v>99</v>
      </c>
      <c r="AT11" s="147"/>
      <c r="AU11" s="147"/>
      <c r="AV11" s="107" t="s">
        <v>100</v>
      </c>
      <c r="AW11" s="107"/>
      <c r="AX11" s="107"/>
      <c r="AY11" s="107" t="s">
        <v>101</v>
      </c>
      <c r="AZ11" s="107"/>
      <c r="BA11" s="107"/>
      <c r="BB11" s="107" t="s">
        <v>102</v>
      </c>
      <c r="BC11" s="107"/>
      <c r="BD11" s="107"/>
      <c r="BE11" s="107" t="s">
        <v>117</v>
      </c>
      <c r="BF11" s="107"/>
      <c r="BG11" s="107"/>
      <c r="BH11" s="107" t="s">
        <v>1109</v>
      </c>
      <c r="BI11" s="107"/>
      <c r="BJ11" s="107"/>
      <c r="BK11" s="107" t="s">
        <v>103</v>
      </c>
      <c r="BL11" s="107"/>
      <c r="BM11" s="107"/>
      <c r="BN11" s="107" t="s">
        <v>104</v>
      </c>
      <c r="BO11" s="107"/>
      <c r="BP11" s="107"/>
      <c r="BQ11" s="107" t="s">
        <v>105</v>
      </c>
      <c r="BR11" s="107"/>
      <c r="BS11" s="107"/>
      <c r="BT11" s="107" t="s">
        <v>106</v>
      </c>
      <c r="BU11" s="107"/>
      <c r="BV11" s="107"/>
      <c r="BW11" s="107" t="s">
        <v>406</v>
      </c>
      <c r="BX11" s="107"/>
      <c r="BY11" s="107"/>
      <c r="BZ11" s="107" t="s">
        <v>407</v>
      </c>
      <c r="CA11" s="107"/>
      <c r="CB11" s="107"/>
      <c r="CC11" s="107" t="s">
        <v>408</v>
      </c>
      <c r="CD11" s="107"/>
      <c r="CE11" s="107"/>
      <c r="CF11" s="107" t="s">
        <v>409</v>
      </c>
      <c r="CG11" s="107"/>
      <c r="CH11" s="107"/>
      <c r="CI11" s="107" t="s">
        <v>410</v>
      </c>
      <c r="CJ11" s="107"/>
      <c r="CK11" s="107"/>
      <c r="CL11" s="107" t="s">
        <v>411</v>
      </c>
      <c r="CM11" s="107"/>
      <c r="CN11" s="107"/>
      <c r="CO11" s="130" t="s">
        <v>107</v>
      </c>
      <c r="CP11" s="131"/>
      <c r="CQ11" s="132"/>
      <c r="CR11" s="107" t="s">
        <v>108</v>
      </c>
      <c r="CS11" s="107"/>
      <c r="CT11" s="107"/>
      <c r="CU11" s="107" t="s">
        <v>118</v>
      </c>
      <c r="CV11" s="107"/>
      <c r="CW11" s="107"/>
      <c r="CX11" s="107" t="s">
        <v>109</v>
      </c>
      <c r="CY11" s="107"/>
      <c r="CZ11" s="107"/>
      <c r="DA11" s="107" t="s">
        <v>110</v>
      </c>
      <c r="DB11" s="107"/>
      <c r="DC11" s="107"/>
      <c r="DD11" s="107" t="s">
        <v>111</v>
      </c>
      <c r="DE11" s="107"/>
      <c r="DF11" s="107"/>
      <c r="DG11" s="107" t="s">
        <v>112</v>
      </c>
      <c r="DH11" s="107"/>
      <c r="DI11" s="107"/>
      <c r="DJ11" s="107" t="s">
        <v>113</v>
      </c>
      <c r="DK11" s="107"/>
      <c r="DL11" s="107"/>
      <c r="DM11" s="107" t="s">
        <v>114</v>
      </c>
      <c r="DN11" s="107"/>
      <c r="DO11" s="107"/>
      <c r="DP11" s="107" t="s">
        <v>115</v>
      </c>
      <c r="DQ11" s="107"/>
      <c r="DR11" s="107"/>
      <c r="DS11" s="107" t="s">
        <v>119</v>
      </c>
      <c r="DT11" s="107"/>
      <c r="DU11" s="107"/>
      <c r="DV11" s="107" t="s">
        <v>120</v>
      </c>
      <c r="DW11" s="107"/>
      <c r="DX11" s="107"/>
      <c r="DY11" s="107" t="s">
        <v>121</v>
      </c>
      <c r="DZ11" s="107"/>
      <c r="EA11" s="107"/>
      <c r="EB11" s="107" t="s">
        <v>389</v>
      </c>
      <c r="EC11" s="107"/>
      <c r="ED11" s="107"/>
      <c r="EE11" s="107" t="s">
        <v>390</v>
      </c>
      <c r="EF11" s="107"/>
      <c r="EG11" s="107"/>
      <c r="EH11" s="107" t="s">
        <v>391</v>
      </c>
      <c r="EI11" s="107"/>
      <c r="EJ11" s="107"/>
      <c r="EK11" s="107" t="s">
        <v>392</v>
      </c>
      <c r="EL11" s="107"/>
      <c r="EM11" s="107"/>
      <c r="EN11" s="107" t="s">
        <v>393</v>
      </c>
      <c r="EO11" s="107"/>
      <c r="EP11" s="107"/>
      <c r="EQ11" s="107" t="s">
        <v>394</v>
      </c>
      <c r="ER11" s="107"/>
      <c r="ES11" s="107"/>
      <c r="ET11" s="107" t="s">
        <v>395</v>
      </c>
      <c r="EU11" s="107"/>
      <c r="EV11" s="107"/>
      <c r="EW11" s="107" t="s">
        <v>396</v>
      </c>
      <c r="EX11" s="107"/>
      <c r="EY11" s="107"/>
      <c r="EZ11" s="107" t="s">
        <v>397</v>
      </c>
      <c r="FA11" s="107"/>
      <c r="FB11" s="107"/>
      <c r="FC11" s="107" t="s">
        <v>398</v>
      </c>
      <c r="FD11" s="107"/>
      <c r="FE11" s="107"/>
      <c r="FF11" s="107" t="s">
        <v>399</v>
      </c>
      <c r="FG11" s="107"/>
      <c r="FH11" s="107"/>
      <c r="FI11" s="107" t="s">
        <v>400</v>
      </c>
      <c r="FJ11" s="107"/>
      <c r="FK11" s="107"/>
      <c r="FL11" s="107" t="s">
        <v>401</v>
      </c>
      <c r="FM11" s="107"/>
      <c r="FN11" s="107"/>
      <c r="FO11" s="107" t="s">
        <v>402</v>
      </c>
      <c r="FP11" s="107"/>
      <c r="FQ11" s="107"/>
      <c r="FR11" s="107" t="s">
        <v>403</v>
      </c>
      <c r="FS11" s="107"/>
      <c r="FT11" s="107"/>
      <c r="FU11" s="107" t="s">
        <v>404</v>
      </c>
      <c r="FV11" s="107"/>
      <c r="FW11" s="107"/>
      <c r="FX11" s="107" t="s">
        <v>405</v>
      </c>
      <c r="FY11" s="107"/>
      <c r="FZ11" s="107"/>
      <c r="GA11" s="107" t="s">
        <v>383</v>
      </c>
      <c r="GB11" s="107"/>
      <c r="GC11" s="107"/>
      <c r="GD11" s="107" t="s">
        <v>384</v>
      </c>
      <c r="GE11" s="107"/>
      <c r="GF11" s="107"/>
      <c r="GG11" s="107" t="s">
        <v>385</v>
      </c>
      <c r="GH11" s="107"/>
      <c r="GI11" s="107"/>
      <c r="GJ11" s="107" t="s">
        <v>386</v>
      </c>
      <c r="GK11" s="107"/>
      <c r="GL11" s="107"/>
      <c r="GM11" s="107" t="s">
        <v>387</v>
      </c>
      <c r="GN11" s="107"/>
      <c r="GO11" s="107"/>
      <c r="GP11" s="107" t="s">
        <v>388</v>
      </c>
      <c r="GQ11" s="107"/>
      <c r="GR11" s="107"/>
    </row>
    <row r="12" spans="1:200" ht="87" customHeight="1">
      <c r="A12" s="143"/>
      <c r="B12" s="143"/>
      <c r="C12" s="129" t="s">
        <v>1059</v>
      </c>
      <c r="D12" s="129"/>
      <c r="E12" s="129"/>
      <c r="F12" s="129" t="s">
        <v>1061</v>
      </c>
      <c r="G12" s="129"/>
      <c r="H12" s="129"/>
      <c r="I12" s="129" t="s">
        <v>1064</v>
      </c>
      <c r="J12" s="129"/>
      <c r="K12" s="129"/>
      <c r="L12" s="129" t="s">
        <v>1068</v>
      </c>
      <c r="M12" s="129"/>
      <c r="N12" s="129"/>
      <c r="O12" s="129" t="s">
        <v>1072</v>
      </c>
      <c r="P12" s="129"/>
      <c r="Q12" s="129"/>
      <c r="R12" s="129" t="s">
        <v>1076</v>
      </c>
      <c r="S12" s="129"/>
      <c r="T12" s="129"/>
      <c r="U12" s="129" t="s">
        <v>1080</v>
      </c>
      <c r="V12" s="129"/>
      <c r="W12" s="129"/>
      <c r="X12" s="129" t="s">
        <v>1084</v>
      </c>
      <c r="Y12" s="129"/>
      <c r="Z12" s="129"/>
      <c r="AA12" s="129" t="s">
        <v>1086</v>
      </c>
      <c r="AB12" s="129"/>
      <c r="AC12" s="129"/>
      <c r="AD12" s="129" t="s">
        <v>534</v>
      </c>
      <c r="AE12" s="129"/>
      <c r="AF12" s="129"/>
      <c r="AG12" s="129" t="s">
        <v>1091</v>
      </c>
      <c r="AH12" s="129"/>
      <c r="AI12" s="129"/>
      <c r="AJ12" s="129" t="s">
        <v>1092</v>
      </c>
      <c r="AK12" s="129"/>
      <c r="AL12" s="129"/>
      <c r="AM12" s="137" t="s">
        <v>1093</v>
      </c>
      <c r="AN12" s="137"/>
      <c r="AO12" s="137"/>
      <c r="AP12" s="137" t="s">
        <v>1094</v>
      </c>
      <c r="AQ12" s="137"/>
      <c r="AR12" s="137"/>
      <c r="AS12" s="137" t="s">
        <v>1095</v>
      </c>
      <c r="AT12" s="137"/>
      <c r="AU12" s="137"/>
      <c r="AV12" s="137" t="s">
        <v>1099</v>
      </c>
      <c r="AW12" s="137"/>
      <c r="AX12" s="137"/>
      <c r="AY12" s="137" t="s">
        <v>1103</v>
      </c>
      <c r="AZ12" s="137"/>
      <c r="BA12" s="137"/>
      <c r="BB12" s="137" t="s">
        <v>1106</v>
      </c>
      <c r="BC12" s="137"/>
      <c r="BD12" s="137"/>
      <c r="BE12" s="137" t="s">
        <v>1107</v>
      </c>
      <c r="BF12" s="137"/>
      <c r="BG12" s="137"/>
      <c r="BH12" s="137" t="s">
        <v>1110</v>
      </c>
      <c r="BI12" s="137"/>
      <c r="BJ12" s="137"/>
      <c r="BK12" s="137" t="s">
        <v>1111</v>
      </c>
      <c r="BL12" s="137"/>
      <c r="BM12" s="137"/>
      <c r="BN12" s="137" t="s">
        <v>1112</v>
      </c>
      <c r="BO12" s="137"/>
      <c r="BP12" s="137"/>
      <c r="BQ12" s="137" t="s">
        <v>556</v>
      </c>
      <c r="BR12" s="137"/>
      <c r="BS12" s="137"/>
      <c r="BT12" s="137" t="s">
        <v>559</v>
      </c>
      <c r="BU12" s="137"/>
      <c r="BV12" s="137"/>
      <c r="BW12" s="129" t="s">
        <v>1113</v>
      </c>
      <c r="BX12" s="129"/>
      <c r="BY12" s="129"/>
      <c r="BZ12" s="129" t="s">
        <v>1114</v>
      </c>
      <c r="CA12" s="129"/>
      <c r="CB12" s="129"/>
      <c r="CC12" s="129" t="s">
        <v>1115</v>
      </c>
      <c r="CD12" s="129"/>
      <c r="CE12" s="129"/>
      <c r="CF12" s="129" t="s">
        <v>1119</v>
      </c>
      <c r="CG12" s="129"/>
      <c r="CH12" s="129"/>
      <c r="CI12" s="129" t="s">
        <v>1123</v>
      </c>
      <c r="CJ12" s="129"/>
      <c r="CK12" s="129"/>
      <c r="CL12" s="129" t="s">
        <v>570</v>
      </c>
      <c r="CM12" s="129"/>
      <c r="CN12" s="129"/>
      <c r="CO12" s="137" t="s">
        <v>1125</v>
      </c>
      <c r="CP12" s="137"/>
      <c r="CQ12" s="137"/>
      <c r="CR12" s="137" t="s">
        <v>1129</v>
      </c>
      <c r="CS12" s="137"/>
      <c r="CT12" s="137"/>
      <c r="CU12" s="137" t="s">
        <v>1132</v>
      </c>
      <c r="CV12" s="137"/>
      <c r="CW12" s="137"/>
      <c r="CX12" s="137" t="s">
        <v>1136</v>
      </c>
      <c r="CY12" s="137"/>
      <c r="CZ12" s="137"/>
      <c r="DA12" s="137" t="s">
        <v>578</v>
      </c>
      <c r="DB12" s="137"/>
      <c r="DC12" s="137"/>
      <c r="DD12" s="129" t="s">
        <v>1137</v>
      </c>
      <c r="DE12" s="129"/>
      <c r="DF12" s="129"/>
      <c r="DG12" s="129" t="s">
        <v>1141</v>
      </c>
      <c r="DH12" s="129"/>
      <c r="DI12" s="129"/>
      <c r="DJ12" s="129" t="s">
        <v>1145</v>
      </c>
      <c r="DK12" s="129"/>
      <c r="DL12" s="129"/>
      <c r="DM12" s="137" t="s">
        <v>1147</v>
      </c>
      <c r="DN12" s="137"/>
      <c r="DO12" s="137"/>
      <c r="DP12" s="129" t="s">
        <v>1148</v>
      </c>
      <c r="DQ12" s="129"/>
      <c r="DR12" s="129"/>
      <c r="DS12" s="129" t="s">
        <v>586</v>
      </c>
      <c r="DT12" s="129"/>
      <c r="DU12" s="129"/>
      <c r="DV12" s="129" t="s">
        <v>588</v>
      </c>
      <c r="DW12" s="129"/>
      <c r="DX12" s="129"/>
      <c r="DY12" s="137" t="s">
        <v>1153</v>
      </c>
      <c r="DZ12" s="137"/>
      <c r="EA12" s="137"/>
      <c r="EB12" s="137" t="s">
        <v>1156</v>
      </c>
      <c r="EC12" s="137"/>
      <c r="ED12" s="137"/>
      <c r="EE12" s="137" t="s">
        <v>1157</v>
      </c>
      <c r="EF12" s="137"/>
      <c r="EG12" s="137"/>
      <c r="EH12" s="137" t="s">
        <v>1161</v>
      </c>
      <c r="EI12" s="137"/>
      <c r="EJ12" s="137"/>
      <c r="EK12" s="137" t="s">
        <v>1165</v>
      </c>
      <c r="EL12" s="137"/>
      <c r="EM12" s="137"/>
      <c r="EN12" s="137" t="s">
        <v>594</v>
      </c>
      <c r="EO12" s="137"/>
      <c r="EP12" s="137"/>
      <c r="EQ12" s="129" t="s">
        <v>1167</v>
      </c>
      <c r="ER12" s="129"/>
      <c r="ES12" s="129"/>
      <c r="ET12" s="129" t="s">
        <v>601</v>
      </c>
      <c r="EU12" s="129"/>
      <c r="EV12" s="129"/>
      <c r="EW12" s="129" t="s">
        <v>1174</v>
      </c>
      <c r="EX12" s="129"/>
      <c r="EY12" s="129"/>
      <c r="EZ12" s="129" t="s">
        <v>597</v>
      </c>
      <c r="FA12" s="129"/>
      <c r="FB12" s="129"/>
      <c r="FC12" s="129" t="s">
        <v>598</v>
      </c>
      <c r="FD12" s="129"/>
      <c r="FE12" s="129"/>
      <c r="FF12" s="129" t="s">
        <v>1181</v>
      </c>
      <c r="FG12" s="129"/>
      <c r="FH12" s="129"/>
      <c r="FI12" s="137" t="s">
        <v>1185</v>
      </c>
      <c r="FJ12" s="137"/>
      <c r="FK12" s="137"/>
      <c r="FL12" s="137" t="s">
        <v>1189</v>
      </c>
      <c r="FM12" s="137"/>
      <c r="FN12" s="137"/>
      <c r="FO12" s="137" t="s">
        <v>1193</v>
      </c>
      <c r="FP12" s="137"/>
      <c r="FQ12" s="137"/>
      <c r="FR12" s="137" t="s">
        <v>603</v>
      </c>
      <c r="FS12" s="137"/>
      <c r="FT12" s="137"/>
      <c r="FU12" s="137" t="s">
        <v>1200</v>
      </c>
      <c r="FV12" s="137"/>
      <c r="FW12" s="137"/>
      <c r="FX12" s="137" t="s">
        <v>1203</v>
      </c>
      <c r="FY12" s="137"/>
      <c r="FZ12" s="137"/>
      <c r="GA12" s="129" t="s">
        <v>1207</v>
      </c>
      <c r="GB12" s="129"/>
      <c r="GC12" s="129"/>
      <c r="GD12" s="129" t="s">
        <v>1208</v>
      </c>
      <c r="GE12" s="129"/>
      <c r="GF12" s="129"/>
      <c r="GG12" s="129" t="s">
        <v>1212</v>
      </c>
      <c r="GH12" s="129"/>
      <c r="GI12" s="129"/>
      <c r="GJ12" s="129" t="s">
        <v>1216</v>
      </c>
      <c r="GK12" s="129"/>
      <c r="GL12" s="129"/>
      <c r="GM12" s="129" t="s">
        <v>1220</v>
      </c>
      <c r="GN12" s="129"/>
      <c r="GO12" s="129"/>
      <c r="GP12" s="129" t="s">
        <v>1224</v>
      </c>
      <c r="GQ12" s="129"/>
      <c r="GR12" s="129"/>
    </row>
    <row r="13" spans="1:200" ht="144">
      <c r="A13" s="143"/>
      <c r="B13" s="143"/>
      <c r="C13" s="61" t="s">
        <v>795</v>
      </c>
      <c r="D13" s="61" t="s">
        <v>850</v>
      </c>
      <c r="E13" s="61" t="s">
        <v>1060</v>
      </c>
      <c r="F13" s="61" t="s">
        <v>1062</v>
      </c>
      <c r="G13" s="61" t="s">
        <v>529</v>
      </c>
      <c r="H13" s="61" t="s">
        <v>1063</v>
      </c>
      <c r="I13" s="61" t="s">
        <v>1065</v>
      </c>
      <c r="J13" s="61" t="s">
        <v>1066</v>
      </c>
      <c r="K13" s="61" t="s">
        <v>1067</v>
      </c>
      <c r="L13" s="61" t="s">
        <v>1069</v>
      </c>
      <c r="M13" s="61" t="s">
        <v>1070</v>
      </c>
      <c r="N13" s="61" t="s">
        <v>1071</v>
      </c>
      <c r="O13" s="61" t="s">
        <v>1073</v>
      </c>
      <c r="P13" s="61" t="s">
        <v>1074</v>
      </c>
      <c r="Q13" s="61" t="s">
        <v>1075</v>
      </c>
      <c r="R13" s="61" t="s">
        <v>1077</v>
      </c>
      <c r="S13" s="61" t="s">
        <v>1078</v>
      </c>
      <c r="T13" s="61" t="s">
        <v>1079</v>
      </c>
      <c r="U13" s="61" t="s">
        <v>1081</v>
      </c>
      <c r="V13" s="61" t="s">
        <v>1082</v>
      </c>
      <c r="W13" s="61" t="s">
        <v>1083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1087</v>
      </c>
      <c r="AC13" s="61" t="s">
        <v>533</v>
      </c>
      <c r="AD13" s="61" t="s">
        <v>1088</v>
      </c>
      <c r="AE13" s="61" t="s">
        <v>1089</v>
      </c>
      <c r="AF13" s="61" t="s">
        <v>1090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1096</v>
      </c>
      <c r="AT13" s="61" t="s">
        <v>1097</v>
      </c>
      <c r="AU13" s="61" t="s">
        <v>1098</v>
      </c>
      <c r="AV13" s="61" t="s">
        <v>1100</v>
      </c>
      <c r="AW13" s="61" t="s">
        <v>1101</v>
      </c>
      <c r="AX13" s="61" t="s">
        <v>1102</v>
      </c>
      <c r="AY13" s="61" t="s">
        <v>1104</v>
      </c>
      <c r="AZ13" s="61" t="s">
        <v>1105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1108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1116</v>
      </c>
      <c r="CD13" s="30" t="s">
        <v>1117</v>
      </c>
      <c r="CE13" s="30" t="s">
        <v>1118</v>
      </c>
      <c r="CF13" s="61" t="s">
        <v>1120</v>
      </c>
      <c r="CG13" s="61" t="s">
        <v>1121</v>
      </c>
      <c r="CH13" s="61" t="s">
        <v>1122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1124</v>
      </c>
      <c r="CO13" s="30" t="s">
        <v>1126</v>
      </c>
      <c r="CP13" s="30" t="s">
        <v>1127</v>
      </c>
      <c r="CQ13" s="30" t="s">
        <v>1128</v>
      </c>
      <c r="CR13" s="30" t="s">
        <v>1130</v>
      </c>
      <c r="CS13" s="30" t="s">
        <v>1131</v>
      </c>
      <c r="CT13" s="30" t="s">
        <v>274</v>
      </c>
      <c r="CU13" s="30" t="s">
        <v>1133</v>
      </c>
      <c r="CV13" s="30" t="s">
        <v>1134</v>
      </c>
      <c r="CW13" s="30" t="s">
        <v>1135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1138</v>
      </c>
      <c r="DE13" s="30" t="s">
        <v>1139</v>
      </c>
      <c r="DF13" s="30" t="s">
        <v>1140</v>
      </c>
      <c r="DG13" s="61" t="s">
        <v>1142</v>
      </c>
      <c r="DH13" s="61" t="s">
        <v>1143</v>
      </c>
      <c r="DI13" s="61" t="s">
        <v>1144</v>
      </c>
      <c r="DJ13" s="61" t="s">
        <v>581</v>
      </c>
      <c r="DK13" s="61" t="s">
        <v>582</v>
      </c>
      <c r="DL13" s="61" t="s">
        <v>1146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1149</v>
      </c>
      <c r="DT13" s="61" t="s">
        <v>1150</v>
      </c>
      <c r="DU13" s="61" t="s">
        <v>587</v>
      </c>
      <c r="DV13" s="61" t="s">
        <v>588</v>
      </c>
      <c r="DW13" s="61" t="s">
        <v>1151</v>
      </c>
      <c r="DX13" s="61" t="s">
        <v>1152</v>
      </c>
      <c r="DY13" s="61" t="s">
        <v>1153</v>
      </c>
      <c r="DZ13" s="61" t="s">
        <v>1154</v>
      </c>
      <c r="EA13" s="61" t="s">
        <v>1155</v>
      </c>
      <c r="EB13" s="61" t="s">
        <v>589</v>
      </c>
      <c r="EC13" s="61" t="s">
        <v>590</v>
      </c>
      <c r="ED13" s="61" t="s">
        <v>591</v>
      </c>
      <c r="EE13" s="61" t="s">
        <v>1158</v>
      </c>
      <c r="EF13" s="61" t="s">
        <v>1159</v>
      </c>
      <c r="EG13" s="61" t="s">
        <v>1160</v>
      </c>
      <c r="EH13" s="61" t="s">
        <v>1162</v>
      </c>
      <c r="EI13" s="61" t="s">
        <v>1163</v>
      </c>
      <c r="EJ13" s="61" t="s">
        <v>1164</v>
      </c>
      <c r="EK13" s="61" t="s">
        <v>592</v>
      </c>
      <c r="EL13" s="61" t="s">
        <v>1166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1168</v>
      </c>
      <c r="ER13" s="61" t="s">
        <v>1169</v>
      </c>
      <c r="ES13" s="61" t="s">
        <v>1170</v>
      </c>
      <c r="ET13" s="61" t="s">
        <v>1171</v>
      </c>
      <c r="EU13" s="61" t="s">
        <v>1172</v>
      </c>
      <c r="EV13" s="61" t="s">
        <v>1173</v>
      </c>
      <c r="EW13" s="61" t="s">
        <v>1174</v>
      </c>
      <c r="EX13" s="61" t="s">
        <v>1175</v>
      </c>
      <c r="EY13" s="61" t="s">
        <v>1176</v>
      </c>
      <c r="EZ13" s="61" t="s">
        <v>1177</v>
      </c>
      <c r="FA13" s="61" t="s">
        <v>1178</v>
      </c>
      <c r="FB13" s="61" t="s">
        <v>1179</v>
      </c>
      <c r="FC13" s="61" t="s">
        <v>599</v>
      </c>
      <c r="FD13" s="61" t="s">
        <v>600</v>
      </c>
      <c r="FE13" s="61" t="s">
        <v>1180</v>
      </c>
      <c r="FF13" s="61" t="s">
        <v>1182</v>
      </c>
      <c r="FG13" s="61" t="s">
        <v>1183</v>
      </c>
      <c r="FH13" s="61" t="s">
        <v>1184</v>
      </c>
      <c r="FI13" s="30" t="s">
        <v>1186</v>
      </c>
      <c r="FJ13" s="30" t="s">
        <v>1187</v>
      </c>
      <c r="FK13" s="30" t="s">
        <v>1188</v>
      </c>
      <c r="FL13" s="30" t="s">
        <v>1190</v>
      </c>
      <c r="FM13" s="30" t="s">
        <v>1191</v>
      </c>
      <c r="FN13" s="30" t="s">
        <v>1192</v>
      </c>
      <c r="FO13" s="30" t="s">
        <v>1194</v>
      </c>
      <c r="FP13" s="30" t="s">
        <v>1195</v>
      </c>
      <c r="FQ13" s="30" t="s">
        <v>1196</v>
      </c>
      <c r="FR13" s="30" t="s">
        <v>1197</v>
      </c>
      <c r="FS13" s="30" t="s">
        <v>1198</v>
      </c>
      <c r="FT13" s="30" t="s">
        <v>1199</v>
      </c>
      <c r="FU13" s="30" t="s">
        <v>487</v>
      </c>
      <c r="FV13" s="30" t="s">
        <v>1201</v>
      </c>
      <c r="FW13" s="30" t="s">
        <v>1202</v>
      </c>
      <c r="FX13" s="30" t="s">
        <v>1204</v>
      </c>
      <c r="FY13" s="30" t="s">
        <v>1205</v>
      </c>
      <c r="FZ13" s="30" t="s">
        <v>1206</v>
      </c>
      <c r="GA13" s="61" t="s">
        <v>604</v>
      </c>
      <c r="GB13" s="61" t="s">
        <v>605</v>
      </c>
      <c r="GC13" s="61" t="s">
        <v>606</v>
      </c>
      <c r="GD13" s="61" t="s">
        <v>1209</v>
      </c>
      <c r="GE13" s="61" t="s">
        <v>1210</v>
      </c>
      <c r="GF13" s="61" t="s">
        <v>1211</v>
      </c>
      <c r="GG13" s="61" t="s">
        <v>1213</v>
      </c>
      <c r="GH13" s="61" t="s">
        <v>1214</v>
      </c>
      <c r="GI13" s="61" t="s">
        <v>1215</v>
      </c>
      <c r="GJ13" s="61" t="s">
        <v>1217</v>
      </c>
      <c r="GK13" s="61" t="s">
        <v>1218</v>
      </c>
      <c r="GL13" s="61" t="s">
        <v>1219</v>
      </c>
      <c r="GM13" s="61" t="s">
        <v>1221</v>
      </c>
      <c r="GN13" s="61" t="s">
        <v>1222</v>
      </c>
      <c r="GO13" s="61" t="s">
        <v>1223</v>
      </c>
      <c r="GP13" s="61" t="s">
        <v>1225</v>
      </c>
      <c r="GQ13" s="61" t="s">
        <v>1226</v>
      </c>
      <c r="GR13" s="61" t="s">
        <v>1227</v>
      </c>
    </row>
    <row r="14" spans="1:200" ht="15.7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>
      <c r="A39" s="139" t="s">
        <v>171</v>
      </c>
      <c r="B39" s="140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>
      <c r="A40" s="141" t="s">
        <v>784</v>
      </c>
      <c r="B40" s="142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>
      <c r="B42" s="145" t="s">
        <v>1392</v>
      </c>
      <c r="C42" s="145"/>
      <c r="D42" s="145"/>
      <c r="E42" s="145"/>
      <c r="F42" s="50"/>
      <c r="G42" s="50"/>
      <c r="H42" s="50"/>
      <c r="I42" s="50"/>
      <c r="J42" s="50"/>
      <c r="K42" s="50"/>
      <c r="L42" s="50"/>
      <c r="M42" s="50"/>
    </row>
    <row r="43" spans="1:200">
      <c r="B43" s="51" t="s">
        <v>755</v>
      </c>
      <c r="C43" s="51" t="s">
        <v>778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>
      <c r="B44" s="51" t="s">
        <v>757</v>
      </c>
      <c r="C44" s="51" t="s">
        <v>778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>
      <c r="B45" s="51" t="s">
        <v>758</v>
      </c>
      <c r="C45" s="51" t="s">
        <v>778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>
      <c r="B47" s="51"/>
      <c r="C47" s="51"/>
      <c r="D47" s="172" t="s">
        <v>322</v>
      </c>
      <c r="E47" s="172"/>
      <c r="F47" s="173" t="s">
        <v>323</v>
      </c>
      <c r="G47" s="173"/>
      <c r="H47" s="173" t="s">
        <v>378</v>
      </c>
      <c r="I47" s="173"/>
      <c r="J47" s="50"/>
      <c r="K47" s="50"/>
      <c r="L47" s="50"/>
      <c r="M47" s="50"/>
    </row>
    <row r="48" spans="1:200">
      <c r="B48" s="51" t="s">
        <v>755</v>
      </c>
      <c r="C48" s="51" t="s">
        <v>779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>
      <c r="B49" s="51" t="s">
        <v>757</v>
      </c>
      <c r="C49" s="51" t="s">
        <v>779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>
      <c r="B50" s="51" t="s">
        <v>758</v>
      </c>
      <c r="C50" s="51" t="s">
        <v>779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>
      <c r="B52" s="51" t="s">
        <v>755</v>
      </c>
      <c r="C52" s="51" t="s">
        <v>780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>
      <c r="B53" s="51" t="s">
        <v>757</v>
      </c>
      <c r="C53" s="51" t="s">
        <v>780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>
      <c r="B54" s="51" t="s">
        <v>758</v>
      </c>
      <c r="C54" s="51" t="s">
        <v>780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>
      <c r="B56" s="51"/>
      <c r="C56" s="51"/>
      <c r="D56" s="176" t="s">
        <v>330</v>
      </c>
      <c r="E56" s="177"/>
      <c r="F56" s="174" t="s">
        <v>325</v>
      </c>
      <c r="G56" s="175"/>
      <c r="H56" s="170" t="s">
        <v>331</v>
      </c>
      <c r="I56" s="171"/>
      <c r="J56" s="170" t="s">
        <v>332</v>
      </c>
      <c r="K56" s="171"/>
      <c r="L56" s="170" t="s">
        <v>43</v>
      </c>
      <c r="M56" s="171"/>
    </row>
    <row r="57" spans="2:13">
      <c r="B57" s="51" t="s">
        <v>755</v>
      </c>
      <c r="C57" s="51" t="s">
        <v>781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>
      <c r="B58" s="51" t="s">
        <v>757</v>
      </c>
      <c r="C58" s="51" t="s">
        <v>781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>
      <c r="B59" s="51" t="s">
        <v>758</v>
      </c>
      <c r="C59" s="51" t="s">
        <v>781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>
      <c r="B61" s="51" t="s">
        <v>755</v>
      </c>
      <c r="C61" s="51" t="s">
        <v>782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>
      <c r="B62" s="51" t="s">
        <v>757</v>
      </c>
      <c r="C62" s="51" t="s">
        <v>782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>
      <c r="B63" s="51" t="s">
        <v>758</v>
      </c>
      <c r="C63" s="51" t="s">
        <v>782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HW1" workbookViewId="0">
      <selection activeCell="IZ13" sqref="IZ13"/>
    </sheetView>
  </sheetViews>
  <sheetFormatPr defaultRowHeight="15"/>
  <cols>
    <col min="2" max="2" width="25.85546875" customWidth="1"/>
  </cols>
  <sheetData>
    <row r="1" spans="1:254" ht="15.75">
      <c r="A1" s="6" t="s">
        <v>44</v>
      </c>
      <c r="B1" s="14" t="s">
        <v>1395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>
      <c r="A2" s="8" t="s">
        <v>791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93" t="s">
        <v>1402</v>
      </c>
      <c r="IS2" s="93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143" t="s">
        <v>0</v>
      </c>
      <c r="B4" s="143" t="s">
        <v>170</v>
      </c>
      <c r="C4" s="106" t="s">
        <v>412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 t="s">
        <v>321</v>
      </c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18" t="s">
        <v>870</v>
      </c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20"/>
      <c r="DY4" s="148" t="s">
        <v>324</v>
      </c>
      <c r="DZ4" s="149"/>
      <c r="EA4" s="149"/>
      <c r="EB4" s="149"/>
      <c r="EC4" s="149"/>
      <c r="ED4" s="149"/>
      <c r="EE4" s="149"/>
      <c r="EF4" s="149"/>
      <c r="EG4" s="149"/>
      <c r="EH4" s="149"/>
      <c r="EI4" s="149"/>
      <c r="EJ4" s="149"/>
      <c r="EK4" s="149"/>
      <c r="EL4" s="149"/>
      <c r="EM4" s="149"/>
      <c r="EN4" s="149"/>
      <c r="EO4" s="149"/>
      <c r="EP4" s="149"/>
      <c r="EQ4" s="149"/>
      <c r="ER4" s="149"/>
      <c r="ES4" s="149"/>
      <c r="ET4" s="149"/>
      <c r="EU4" s="149"/>
      <c r="EV4" s="149"/>
      <c r="EW4" s="149"/>
      <c r="EX4" s="149"/>
      <c r="EY4" s="149"/>
      <c r="EZ4" s="149"/>
      <c r="FA4" s="149"/>
      <c r="FB4" s="149"/>
      <c r="FC4" s="149"/>
      <c r="FD4" s="149"/>
      <c r="FE4" s="149"/>
      <c r="FF4" s="149"/>
      <c r="FG4" s="149"/>
      <c r="FH4" s="149"/>
      <c r="FI4" s="149"/>
      <c r="FJ4" s="149"/>
      <c r="FK4" s="149"/>
      <c r="FL4" s="149"/>
      <c r="FM4" s="149"/>
      <c r="FN4" s="149"/>
      <c r="FO4" s="149"/>
      <c r="FP4" s="149"/>
      <c r="FQ4" s="149"/>
      <c r="FR4" s="149"/>
      <c r="FS4" s="149"/>
      <c r="FT4" s="149"/>
      <c r="FU4" s="149"/>
      <c r="FV4" s="149"/>
      <c r="FW4" s="149"/>
      <c r="FX4" s="149"/>
      <c r="FY4" s="149"/>
      <c r="FZ4" s="149"/>
      <c r="GA4" s="149"/>
      <c r="GB4" s="149"/>
      <c r="GC4" s="149"/>
      <c r="GD4" s="149"/>
      <c r="GE4" s="149"/>
      <c r="GF4" s="149"/>
      <c r="GG4" s="149"/>
      <c r="GH4" s="149"/>
      <c r="GI4" s="149"/>
      <c r="GJ4" s="149"/>
      <c r="GK4" s="149"/>
      <c r="GL4" s="149"/>
      <c r="GM4" s="149"/>
      <c r="GN4" s="149"/>
      <c r="GO4" s="149"/>
      <c r="GP4" s="149"/>
      <c r="GQ4" s="149"/>
      <c r="GR4" s="149"/>
      <c r="GS4" s="149"/>
      <c r="GT4" s="149"/>
      <c r="GU4" s="149"/>
      <c r="GV4" s="149"/>
      <c r="GW4" s="149"/>
      <c r="GX4" s="149"/>
      <c r="GY4" s="149"/>
      <c r="GZ4" s="149"/>
      <c r="HA4" s="149"/>
      <c r="HB4" s="149"/>
      <c r="HC4" s="149"/>
      <c r="HD4" s="149"/>
      <c r="HE4" s="149"/>
      <c r="HF4" s="149"/>
      <c r="HG4" s="149"/>
      <c r="HH4" s="149"/>
      <c r="HI4" s="149"/>
      <c r="HJ4" s="149"/>
      <c r="HK4" s="149"/>
      <c r="HL4" s="149"/>
      <c r="HM4" s="149"/>
      <c r="HN4" s="149"/>
      <c r="HO4" s="149"/>
      <c r="HP4" s="149"/>
      <c r="HQ4" s="149"/>
      <c r="HR4" s="149"/>
      <c r="HS4" s="149"/>
      <c r="HT4" s="149"/>
      <c r="HU4" s="149"/>
      <c r="HV4" s="149"/>
      <c r="HW4" s="149"/>
      <c r="HX4" s="149"/>
      <c r="HY4" s="150"/>
      <c r="HZ4" s="146" t="s">
        <v>415</v>
      </c>
      <c r="IA4" s="146"/>
      <c r="IB4" s="146"/>
      <c r="IC4" s="146"/>
      <c r="ID4" s="146"/>
      <c r="IE4" s="146"/>
      <c r="IF4" s="146"/>
      <c r="IG4" s="146"/>
      <c r="IH4" s="146"/>
      <c r="II4" s="146"/>
      <c r="IJ4" s="146"/>
      <c r="IK4" s="146"/>
      <c r="IL4" s="146"/>
      <c r="IM4" s="146"/>
      <c r="IN4" s="146"/>
      <c r="IO4" s="146"/>
      <c r="IP4" s="146"/>
      <c r="IQ4" s="146"/>
      <c r="IR4" s="146"/>
      <c r="IS4" s="146"/>
      <c r="IT4" s="146"/>
    </row>
    <row r="5" spans="1:254" ht="15" customHeight="1">
      <c r="A5" s="143"/>
      <c r="B5" s="143"/>
      <c r="C5" s="147" t="s">
        <v>320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 t="s">
        <v>413</v>
      </c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07" t="s">
        <v>323</v>
      </c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 t="s">
        <v>414</v>
      </c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 t="s">
        <v>378</v>
      </c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47" t="s">
        <v>379</v>
      </c>
      <c r="DE5" s="147"/>
      <c r="DF5" s="147"/>
      <c r="DG5" s="147"/>
      <c r="DH5" s="147"/>
      <c r="DI5" s="147"/>
      <c r="DJ5" s="147"/>
      <c r="DK5" s="147"/>
      <c r="DL5" s="147"/>
      <c r="DM5" s="147"/>
      <c r="DN5" s="147"/>
      <c r="DO5" s="147"/>
      <c r="DP5" s="147"/>
      <c r="DQ5" s="147"/>
      <c r="DR5" s="147"/>
      <c r="DS5" s="147"/>
      <c r="DT5" s="147"/>
      <c r="DU5" s="147"/>
      <c r="DV5" s="147"/>
      <c r="DW5" s="147"/>
      <c r="DX5" s="147"/>
      <c r="DY5" s="147" t="s">
        <v>330</v>
      </c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7"/>
      <c r="EL5" s="147"/>
      <c r="EM5" s="147"/>
      <c r="EN5" s="147"/>
      <c r="EO5" s="147"/>
      <c r="EP5" s="147"/>
      <c r="EQ5" s="147"/>
      <c r="ER5" s="147"/>
      <c r="ES5" s="147"/>
      <c r="ET5" s="151" t="s">
        <v>325</v>
      </c>
      <c r="EU5" s="151"/>
      <c r="EV5" s="151"/>
      <c r="EW5" s="151"/>
      <c r="EX5" s="151"/>
      <c r="EY5" s="151"/>
      <c r="EZ5" s="151"/>
      <c r="FA5" s="151"/>
      <c r="FB5" s="151"/>
      <c r="FC5" s="151"/>
      <c r="FD5" s="151"/>
      <c r="FE5" s="151"/>
      <c r="FF5" s="151"/>
      <c r="FG5" s="151"/>
      <c r="FH5" s="151"/>
      <c r="FI5" s="151"/>
      <c r="FJ5" s="151"/>
      <c r="FK5" s="151"/>
      <c r="FL5" s="151"/>
      <c r="FM5" s="151"/>
      <c r="FN5" s="151"/>
      <c r="FO5" s="107" t="s">
        <v>331</v>
      </c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70" t="s">
        <v>332</v>
      </c>
      <c r="GK5" s="181"/>
      <c r="GL5" s="181"/>
      <c r="GM5" s="181"/>
      <c r="GN5" s="181"/>
      <c r="GO5" s="181"/>
      <c r="GP5" s="181"/>
      <c r="GQ5" s="181"/>
      <c r="GR5" s="181"/>
      <c r="GS5" s="181"/>
      <c r="GT5" s="181"/>
      <c r="GU5" s="181"/>
      <c r="GV5" s="181"/>
      <c r="GW5" s="181"/>
      <c r="GX5" s="181"/>
      <c r="GY5" s="181"/>
      <c r="GZ5" s="181"/>
      <c r="HA5" s="181"/>
      <c r="HB5" s="181"/>
      <c r="HC5" s="181"/>
      <c r="HD5" s="171"/>
      <c r="HE5" s="121" t="s">
        <v>43</v>
      </c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52"/>
      <c r="HZ5" s="107" t="s">
        <v>327</v>
      </c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</row>
    <row r="6" spans="1:254" ht="4.1500000000000004" hidden="1" customHeight="1">
      <c r="A6" s="143"/>
      <c r="B6" s="14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</row>
    <row r="7" spans="1:254" ht="16.149999999999999" hidden="1" customHeight="1" thickBot="1">
      <c r="A7" s="143"/>
      <c r="B7" s="14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</row>
    <row r="8" spans="1:254" ht="17.45" hidden="1" customHeight="1" thickBot="1">
      <c r="A8" s="143"/>
      <c r="B8" s="14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07"/>
      <c r="IA8" s="107"/>
      <c r="IB8" s="107"/>
      <c r="IC8" s="107"/>
      <c r="ID8" s="107"/>
      <c r="IE8" s="107"/>
      <c r="IF8" s="107"/>
      <c r="IG8" s="107"/>
      <c r="IH8" s="107"/>
      <c r="II8" s="107"/>
      <c r="IJ8" s="107"/>
      <c r="IK8" s="107"/>
      <c r="IL8" s="107"/>
      <c r="IM8" s="107"/>
      <c r="IN8" s="107"/>
      <c r="IO8" s="107"/>
      <c r="IP8" s="107"/>
      <c r="IQ8" s="107"/>
      <c r="IR8" s="107"/>
      <c r="IS8" s="107"/>
      <c r="IT8" s="107"/>
    </row>
    <row r="9" spans="1:254" ht="18" hidden="1" customHeight="1" thickBot="1">
      <c r="A9" s="143"/>
      <c r="B9" s="14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</row>
    <row r="10" spans="1:254" ht="30" hidden="1" customHeight="1" thickBot="1">
      <c r="A10" s="143"/>
      <c r="B10" s="14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</row>
    <row r="11" spans="1:254" ht="15.75">
      <c r="A11" s="143"/>
      <c r="B11" s="143"/>
      <c r="C11" s="147" t="s">
        <v>122</v>
      </c>
      <c r="D11" s="147" t="s">
        <v>2</v>
      </c>
      <c r="E11" s="147" t="s">
        <v>3</v>
      </c>
      <c r="F11" s="147" t="s">
        <v>123</v>
      </c>
      <c r="G11" s="147" t="s">
        <v>6</v>
      </c>
      <c r="H11" s="147" t="s">
        <v>7</v>
      </c>
      <c r="I11" s="147" t="s">
        <v>124</v>
      </c>
      <c r="J11" s="147"/>
      <c r="K11" s="147"/>
      <c r="L11" s="147" t="s">
        <v>163</v>
      </c>
      <c r="M11" s="147"/>
      <c r="N11" s="147"/>
      <c r="O11" s="147" t="s">
        <v>125</v>
      </c>
      <c r="P11" s="147"/>
      <c r="Q11" s="147"/>
      <c r="R11" s="147" t="s">
        <v>126</v>
      </c>
      <c r="S11" s="147"/>
      <c r="T11" s="147"/>
      <c r="U11" s="147" t="s">
        <v>127</v>
      </c>
      <c r="V11" s="147"/>
      <c r="W11" s="147"/>
      <c r="X11" s="147" t="s">
        <v>128</v>
      </c>
      <c r="Y11" s="147"/>
      <c r="Z11" s="147"/>
      <c r="AA11" s="147" t="s">
        <v>129</v>
      </c>
      <c r="AB11" s="147"/>
      <c r="AC11" s="147"/>
      <c r="AD11" s="147" t="s">
        <v>1243</v>
      </c>
      <c r="AE11" s="147"/>
      <c r="AF11" s="147"/>
      <c r="AG11" s="147" t="s">
        <v>164</v>
      </c>
      <c r="AH11" s="147"/>
      <c r="AI11" s="147"/>
      <c r="AJ11" s="107" t="s">
        <v>130</v>
      </c>
      <c r="AK11" s="107"/>
      <c r="AL11" s="107"/>
      <c r="AM11" s="107" t="s">
        <v>1252</v>
      </c>
      <c r="AN11" s="107"/>
      <c r="AO11" s="107"/>
      <c r="AP11" s="147" t="s">
        <v>131</v>
      </c>
      <c r="AQ11" s="147"/>
      <c r="AR11" s="147"/>
      <c r="AS11" s="147" t="s">
        <v>132</v>
      </c>
      <c r="AT11" s="147"/>
      <c r="AU11" s="147"/>
      <c r="AV11" s="107" t="s">
        <v>133</v>
      </c>
      <c r="AW11" s="107"/>
      <c r="AX11" s="107"/>
      <c r="AY11" s="147" t="s">
        <v>134</v>
      </c>
      <c r="AZ11" s="147"/>
      <c r="BA11" s="147"/>
      <c r="BB11" s="147" t="s">
        <v>135</v>
      </c>
      <c r="BC11" s="147"/>
      <c r="BD11" s="147"/>
      <c r="BE11" s="147" t="s">
        <v>136</v>
      </c>
      <c r="BF11" s="147"/>
      <c r="BG11" s="147"/>
      <c r="BH11" s="147" t="s">
        <v>137</v>
      </c>
      <c r="BI11" s="147"/>
      <c r="BJ11" s="147"/>
      <c r="BK11" s="147" t="s">
        <v>1258</v>
      </c>
      <c r="BL11" s="147"/>
      <c r="BM11" s="147"/>
      <c r="BN11" s="107" t="s">
        <v>138</v>
      </c>
      <c r="BO11" s="107"/>
      <c r="BP11" s="107"/>
      <c r="BQ11" s="107" t="s">
        <v>139</v>
      </c>
      <c r="BR11" s="107"/>
      <c r="BS11" s="107"/>
      <c r="BT11" s="107" t="s">
        <v>140</v>
      </c>
      <c r="BU11" s="107"/>
      <c r="BV11" s="107"/>
      <c r="BW11" s="107" t="s">
        <v>141</v>
      </c>
      <c r="BX11" s="107"/>
      <c r="BY11" s="107"/>
      <c r="BZ11" s="107" t="s">
        <v>142</v>
      </c>
      <c r="CA11" s="107"/>
      <c r="CB11" s="107"/>
      <c r="CC11" s="107" t="s">
        <v>143</v>
      </c>
      <c r="CD11" s="107"/>
      <c r="CE11" s="107"/>
      <c r="CF11" s="107" t="s">
        <v>144</v>
      </c>
      <c r="CG11" s="107"/>
      <c r="CH11" s="107"/>
      <c r="CI11" s="107" t="s">
        <v>145</v>
      </c>
      <c r="CJ11" s="107"/>
      <c r="CK11" s="107"/>
      <c r="CL11" s="107" t="s">
        <v>146</v>
      </c>
      <c r="CM11" s="107"/>
      <c r="CN11" s="107"/>
      <c r="CO11" s="107" t="s">
        <v>165</v>
      </c>
      <c r="CP11" s="107"/>
      <c r="CQ11" s="107"/>
      <c r="CR11" s="107" t="s">
        <v>147</v>
      </c>
      <c r="CS11" s="107"/>
      <c r="CT11" s="107"/>
      <c r="CU11" s="107" t="s">
        <v>148</v>
      </c>
      <c r="CV11" s="107"/>
      <c r="CW11" s="107"/>
      <c r="CX11" s="107" t="s">
        <v>149</v>
      </c>
      <c r="CY11" s="107"/>
      <c r="CZ11" s="107"/>
      <c r="DA11" s="107" t="s">
        <v>150</v>
      </c>
      <c r="DB11" s="107"/>
      <c r="DC11" s="107"/>
      <c r="DD11" s="107" t="s">
        <v>416</v>
      </c>
      <c r="DE11" s="107"/>
      <c r="DF11" s="107"/>
      <c r="DG11" s="107" t="s">
        <v>417</v>
      </c>
      <c r="DH11" s="107"/>
      <c r="DI11" s="107"/>
      <c r="DJ11" s="107" t="s">
        <v>418</v>
      </c>
      <c r="DK11" s="107"/>
      <c r="DL11" s="107"/>
      <c r="DM11" s="107" t="s">
        <v>419</v>
      </c>
      <c r="DN11" s="107"/>
      <c r="DO11" s="107"/>
      <c r="DP11" s="107" t="s">
        <v>420</v>
      </c>
      <c r="DQ11" s="107"/>
      <c r="DR11" s="107"/>
      <c r="DS11" s="107" t="s">
        <v>421</v>
      </c>
      <c r="DT11" s="107"/>
      <c r="DU11" s="107"/>
      <c r="DV11" s="107" t="s">
        <v>422</v>
      </c>
      <c r="DW11" s="107"/>
      <c r="DX11" s="107"/>
      <c r="DY11" s="107" t="s">
        <v>151</v>
      </c>
      <c r="DZ11" s="107"/>
      <c r="EA11" s="107"/>
      <c r="EB11" s="107" t="s">
        <v>152</v>
      </c>
      <c r="EC11" s="107"/>
      <c r="ED11" s="107"/>
      <c r="EE11" s="107" t="s">
        <v>153</v>
      </c>
      <c r="EF11" s="107"/>
      <c r="EG11" s="107"/>
      <c r="EH11" s="107" t="s">
        <v>166</v>
      </c>
      <c r="EI11" s="107"/>
      <c r="EJ11" s="107"/>
      <c r="EK11" s="107" t="s">
        <v>154</v>
      </c>
      <c r="EL11" s="107"/>
      <c r="EM11" s="107"/>
      <c r="EN11" s="107" t="s">
        <v>155</v>
      </c>
      <c r="EO11" s="107"/>
      <c r="EP11" s="107"/>
      <c r="EQ11" s="107" t="s">
        <v>156</v>
      </c>
      <c r="ER11" s="107"/>
      <c r="ES11" s="107"/>
      <c r="ET11" s="107" t="s">
        <v>157</v>
      </c>
      <c r="EU11" s="107"/>
      <c r="EV11" s="107"/>
      <c r="EW11" s="107" t="s">
        <v>158</v>
      </c>
      <c r="EX11" s="107"/>
      <c r="EY11" s="107"/>
      <c r="EZ11" s="107" t="s">
        <v>159</v>
      </c>
      <c r="FA11" s="107"/>
      <c r="FB11" s="107"/>
      <c r="FC11" s="107" t="s">
        <v>160</v>
      </c>
      <c r="FD11" s="107"/>
      <c r="FE11" s="107"/>
      <c r="FF11" s="107" t="s">
        <v>161</v>
      </c>
      <c r="FG11" s="107"/>
      <c r="FH11" s="107"/>
      <c r="FI11" s="107" t="s">
        <v>162</v>
      </c>
      <c r="FJ11" s="107"/>
      <c r="FK11" s="107"/>
      <c r="FL11" s="107" t="s">
        <v>167</v>
      </c>
      <c r="FM11" s="107"/>
      <c r="FN11" s="107"/>
      <c r="FO11" s="107" t="s">
        <v>168</v>
      </c>
      <c r="FP11" s="107"/>
      <c r="FQ11" s="107"/>
      <c r="FR11" s="107" t="s">
        <v>423</v>
      </c>
      <c r="FS11" s="107"/>
      <c r="FT11" s="107"/>
      <c r="FU11" s="107" t="s">
        <v>424</v>
      </c>
      <c r="FV11" s="107"/>
      <c r="FW11" s="107"/>
      <c r="FX11" s="107" t="s">
        <v>425</v>
      </c>
      <c r="FY11" s="107"/>
      <c r="FZ11" s="107"/>
      <c r="GA11" s="107" t="s">
        <v>426</v>
      </c>
      <c r="GB11" s="107"/>
      <c r="GC11" s="107"/>
      <c r="GD11" s="107" t="s">
        <v>427</v>
      </c>
      <c r="GE11" s="107"/>
      <c r="GF11" s="107"/>
      <c r="GG11" s="107" t="s">
        <v>428</v>
      </c>
      <c r="GH11" s="107"/>
      <c r="GI11" s="107"/>
      <c r="GJ11" s="107" t="s">
        <v>1336</v>
      </c>
      <c r="GK11" s="107"/>
      <c r="GL11" s="107"/>
      <c r="GM11" s="107" t="s">
        <v>1337</v>
      </c>
      <c r="GN11" s="107"/>
      <c r="GO11" s="107"/>
      <c r="GP11" s="107" t="s">
        <v>1339</v>
      </c>
      <c r="GQ11" s="107"/>
      <c r="GR11" s="107"/>
      <c r="GS11" s="107" t="s">
        <v>1343</v>
      </c>
      <c r="GT11" s="107"/>
      <c r="GU11" s="107"/>
      <c r="GV11" s="107" t="s">
        <v>1349</v>
      </c>
      <c r="GW11" s="107"/>
      <c r="GX11" s="107"/>
      <c r="GY11" s="107" t="s">
        <v>1350</v>
      </c>
      <c r="GZ11" s="107"/>
      <c r="HA11" s="107"/>
      <c r="HB11" s="107" t="s">
        <v>1354</v>
      </c>
      <c r="HC11" s="107"/>
      <c r="HD11" s="107"/>
      <c r="HE11" s="107" t="s">
        <v>1355</v>
      </c>
      <c r="HF11" s="107"/>
      <c r="HG11" s="107"/>
      <c r="HH11" s="107" t="s">
        <v>1357</v>
      </c>
      <c r="HI11" s="107"/>
      <c r="HJ11" s="107"/>
      <c r="HK11" s="107" t="s">
        <v>1361</v>
      </c>
      <c r="HL11" s="107"/>
      <c r="HM11" s="107"/>
      <c r="HN11" s="107" t="s">
        <v>1363</v>
      </c>
      <c r="HO11" s="107"/>
      <c r="HP11" s="107"/>
      <c r="HQ11" s="107" t="s">
        <v>1366</v>
      </c>
      <c r="HR11" s="107"/>
      <c r="HS11" s="107"/>
      <c r="HT11" s="107" t="s">
        <v>1371</v>
      </c>
      <c r="HU11" s="107"/>
      <c r="HV11" s="107"/>
      <c r="HW11" s="107" t="s">
        <v>1372</v>
      </c>
      <c r="HX11" s="107"/>
      <c r="HY11" s="107"/>
      <c r="HZ11" s="107" t="s">
        <v>429</v>
      </c>
      <c r="IA11" s="107"/>
      <c r="IB11" s="107"/>
      <c r="IC11" s="107" t="s">
        <v>430</v>
      </c>
      <c r="ID11" s="107"/>
      <c r="IE11" s="107"/>
      <c r="IF11" s="107" t="s">
        <v>431</v>
      </c>
      <c r="IG11" s="107"/>
      <c r="IH11" s="107"/>
      <c r="II11" s="107" t="s">
        <v>432</v>
      </c>
      <c r="IJ11" s="107"/>
      <c r="IK11" s="107"/>
      <c r="IL11" s="107" t="s">
        <v>433</v>
      </c>
      <c r="IM11" s="107"/>
      <c r="IN11" s="107"/>
      <c r="IO11" s="107" t="s">
        <v>434</v>
      </c>
      <c r="IP11" s="107"/>
      <c r="IQ11" s="107"/>
      <c r="IR11" s="107" t="s">
        <v>435</v>
      </c>
      <c r="IS11" s="107"/>
      <c r="IT11" s="107"/>
    </row>
    <row r="12" spans="1:254" ht="91.5" customHeight="1">
      <c r="A12" s="143"/>
      <c r="B12" s="143"/>
      <c r="C12" s="137" t="s">
        <v>1228</v>
      </c>
      <c r="D12" s="137"/>
      <c r="E12" s="137"/>
      <c r="F12" s="129" t="s">
        <v>1231</v>
      </c>
      <c r="G12" s="129"/>
      <c r="H12" s="129"/>
      <c r="I12" s="129" t="s">
        <v>1232</v>
      </c>
      <c r="J12" s="129"/>
      <c r="K12" s="129"/>
      <c r="L12" s="129" t="s">
        <v>1236</v>
      </c>
      <c r="M12" s="129"/>
      <c r="N12" s="129"/>
      <c r="O12" s="129" t="s">
        <v>1237</v>
      </c>
      <c r="P12" s="129"/>
      <c r="Q12" s="129"/>
      <c r="R12" s="129" t="s">
        <v>1238</v>
      </c>
      <c r="S12" s="129"/>
      <c r="T12" s="129"/>
      <c r="U12" s="129" t="s">
        <v>614</v>
      </c>
      <c r="V12" s="129"/>
      <c r="W12" s="129"/>
      <c r="X12" s="129" t="s">
        <v>1389</v>
      </c>
      <c r="Y12" s="129"/>
      <c r="Z12" s="129"/>
      <c r="AA12" s="137" t="s">
        <v>617</v>
      </c>
      <c r="AB12" s="137"/>
      <c r="AC12" s="137"/>
      <c r="AD12" s="137" t="s">
        <v>1244</v>
      </c>
      <c r="AE12" s="137"/>
      <c r="AF12" s="137"/>
      <c r="AG12" s="129" t="s">
        <v>1245</v>
      </c>
      <c r="AH12" s="129"/>
      <c r="AI12" s="129"/>
      <c r="AJ12" s="129" t="s">
        <v>1249</v>
      </c>
      <c r="AK12" s="129"/>
      <c r="AL12" s="129"/>
      <c r="AM12" s="137" t="s">
        <v>1251</v>
      </c>
      <c r="AN12" s="137"/>
      <c r="AO12" s="137"/>
      <c r="AP12" s="129" t="s">
        <v>624</v>
      </c>
      <c r="AQ12" s="129"/>
      <c r="AR12" s="129"/>
      <c r="AS12" s="137" t="s">
        <v>1253</v>
      </c>
      <c r="AT12" s="137"/>
      <c r="AU12" s="137"/>
      <c r="AV12" s="129" t="s">
        <v>1254</v>
      </c>
      <c r="AW12" s="129"/>
      <c r="AX12" s="129"/>
      <c r="AY12" s="129" t="s">
        <v>630</v>
      </c>
      <c r="AZ12" s="129"/>
      <c r="BA12" s="129"/>
      <c r="BB12" s="129" t="s">
        <v>1255</v>
      </c>
      <c r="BC12" s="129"/>
      <c r="BD12" s="129"/>
      <c r="BE12" s="129" t="s">
        <v>1256</v>
      </c>
      <c r="BF12" s="129"/>
      <c r="BG12" s="129"/>
      <c r="BH12" s="129" t="s">
        <v>1257</v>
      </c>
      <c r="BI12" s="129"/>
      <c r="BJ12" s="129"/>
      <c r="BK12" s="129" t="s">
        <v>1263</v>
      </c>
      <c r="BL12" s="129"/>
      <c r="BM12" s="129"/>
      <c r="BN12" s="129" t="s">
        <v>1259</v>
      </c>
      <c r="BO12" s="129"/>
      <c r="BP12" s="129"/>
      <c r="BQ12" s="129" t="s">
        <v>1260</v>
      </c>
      <c r="BR12" s="129"/>
      <c r="BS12" s="129"/>
      <c r="BT12" s="129" t="s">
        <v>645</v>
      </c>
      <c r="BU12" s="129"/>
      <c r="BV12" s="129"/>
      <c r="BW12" s="129" t="s">
        <v>1268</v>
      </c>
      <c r="BX12" s="129"/>
      <c r="BY12" s="129"/>
      <c r="BZ12" s="129" t="s">
        <v>648</v>
      </c>
      <c r="CA12" s="129"/>
      <c r="CB12" s="129"/>
      <c r="CC12" s="129" t="s">
        <v>651</v>
      </c>
      <c r="CD12" s="129"/>
      <c r="CE12" s="129"/>
      <c r="CF12" s="129" t="s">
        <v>1271</v>
      </c>
      <c r="CG12" s="129"/>
      <c r="CH12" s="129"/>
      <c r="CI12" s="129" t="s">
        <v>1275</v>
      </c>
      <c r="CJ12" s="129"/>
      <c r="CK12" s="129"/>
      <c r="CL12" s="129" t="s">
        <v>1276</v>
      </c>
      <c r="CM12" s="129"/>
      <c r="CN12" s="129"/>
      <c r="CO12" s="129" t="s">
        <v>1277</v>
      </c>
      <c r="CP12" s="129"/>
      <c r="CQ12" s="129"/>
      <c r="CR12" s="129" t="s">
        <v>1278</v>
      </c>
      <c r="CS12" s="129"/>
      <c r="CT12" s="129"/>
      <c r="CU12" s="129" t="s">
        <v>1279</v>
      </c>
      <c r="CV12" s="129"/>
      <c r="CW12" s="129"/>
      <c r="CX12" s="129" t="s">
        <v>1280</v>
      </c>
      <c r="CY12" s="129"/>
      <c r="CZ12" s="129"/>
      <c r="DA12" s="129" t="s">
        <v>661</v>
      </c>
      <c r="DB12" s="129"/>
      <c r="DC12" s="129"/>
      <c r="DD12" s="129" t="s">
        <v>1285</v>
      </c>
      <c r="DE12" s="129"/>
      <c r="DF12" s="129"/>
      <c r="DG12" s="129" t="s">
        <v>1286</v>
      </c>
      <c r="DH12" s="129"/>
      <c r="DI12" s="129"/>
      <c r="DJ12" s="129" t="s">
        <v>1290</v>
      </c>
      <c r="DK12" s="129"/>
      <c r="DL12" s="129"/>
      <c r="DM12" s="129" t="s">
        <v>674</v>
      </c>
      <c r="DN12" s="129"/>
      <c r="DO12" s="129"/>
      <c r="DP12" s="129" t="s">
        <v>677</v>
      </c>
      <c r="DQ12" s="129"/>
      <c r="DR12" s="129"/>
      <c r="DS12" s="129" t="s">
        <v>1292</v>
      </c>
      <c r="DT12" s="129"/>
      <c r="DU12" s="129"/>
      <c r="DV12" s="129" t="s">
        <v>651</v>
      </c>
      <c r="DW12" s="129"/>
      <c r="DX12" s="129"/>
      <c r="DY12" s="129" t="s">
        <v>1297</v>
      </c>
      <c r="DZ12" s="129"/>
      <c r="EA12" s="129"/>
      <c r="EB12" s="129" t="s">
        <v>1298</v>
      </c>
      <c r="EC12" s="129"/>
      <c r="ED12" s="129"/>
      <c r="EE12" s="129" t="s">
        <v>686</v>
      </c>
      <c r="EF12" s="129"/>
      <c r="EG12" s="129"/>
      <c r="EH12" s="129" t="s">
        <v>1301</v>
      </c>
      <c r="EI12" s="129"/>
      <c r="EJ12" s="129"/>
      <c r="EK12" s="129" t="s">
        <v>690</v>
      </c>
      <c r="EL12" s="129"/>
      <c r="EM12" s="129"/>
      <c r="EN12" s="129" t="s">
        <v>691</v>
      </c>
      <c r="EO12" s="129"/>
      <c r="EP12" s="129"/>
      <c r="EQ12" s="129" t="s">
        <v>1304</v>
      </c>
      <c r="ER12" s="129"/>
      <c r="ES12" s="129"/>
      <c r="ET12" s="129" t="s">
        <v>1305</v>
      </c>
      <c r="EU12" s="129"/>
      <c r="EV12" s="129"/>
      <c r="EW12" s="129" t="s">
        <v>1306</v>
      </c>
      <c r="EX12" s="129"/>
      <c r="EY12" s="129"/>
      <c r="EZ12" s="129" t="s">
        <v>1307</v>
      </c>
      <c r="FA12" s="129"/>
      <c r="FB12" s="129"/>
      <c r="FC12" s="129" t="s">
        <v>1309</v>
      </c>
      <c r="FD12" s="129"/>
      <c r="FE12" s="129"/>
      <c r="FF12" s="129" t="s">
        <v>1316</v>
      </c>
      <c r="FG12" s="129"/>
      <c r="FH12" s="129"/>
      <c r="FI12" s="129" t="s">
        <v>1313</v>
      </c>
      <c r="FJ12" s="129"/>
      <c r="FK12" s="129"/>
      <c r="FL12" s="129" t="s">
        <v>1314</v>
      </c>
      <c r="FM12" s="129"/>
      <c r="FN12" s="129"/>
      <c r="FO12" s="147" t="s">
        <v>709</v>
      </c>
      <c r="FP12" s="147"/>
      <c r="FQ12" s="147"/>
      <c r="FR12" s="129" t="s">
        <v>1321</v>
      </c>
      <c r="FS12" s="129"/>
      <c r="FT12" s="129"/>
      <c r="FU12" s="129" t="s">
        <v>1323</v>
      </c>
      <c r="FV12" s="129"/>
      <c r="FW12" s="129"/>
      <c r="FX12" s="129" t="s">
        <v>714</v>
      </c>
      <c r="FY12" s="129"/>
      <c r="FZ12" s="129"/>
      <c r="GA12" s="129" t="s">
        <v>1325</v>
      </c>
      <c r="GB12" s="129"/>
      <c r="GC12" s="129"/>
      <c r="GD12" s="129" t="s">
        <v>1327</v>
      </c>
      <c r="GE12" s="129"/>
      <c r="GF12" s="129"/>
      <c r="GG12" s="129" t="s">
        <v>1331</v>
      </c>
      <c r="GH12" s="129"/>
      <c r="GI12" s="129"/>
      <c r="GJ12" s="137" t="s">
        <v>1332</v>
      </c>
      <c r="GK12" s="137"/>
      <c r="GL12" s="137"/>
      <c r="GM12" s="129" t="s">
        <v>722</v>
      </c>
      <c r="GN12" s="129"/>
      <c r="GO12" s="129"/>
      <c r="GP12" s="129" t="s">
        <v>1338</v>
      </c>
      <c r="GQ12" s="129"/>
      <c r="GR12" s="129"/>
      <c r="GS12" s="129" t="s">
        <v>1344</v>
      </c>
      <c r="GT12" s="129"/>
      <c r="GU12" s="129"/>
      <c r="GV12" s="129" t="s">
        <v>1345</v>
      </c>
      <c r="GW12" s="129"/>
      <c r="GX12" s="129"/>
      <c r="GY12" s="129" t="s">
        <v>727</v>
      </c>
      <c r="GZ12" s="129"/>
      <c r="HA12" s="129"/>
      <c r="HB12" s="129" t="s">
        <v>728</v>
      </c>
      <c r="HC12" s="129"/>
      <c r="HD12" s="129"/>
      <c r="HE12" s="129" t="s">
        <v>731</v>
      </c>
      <c r="HF12" s="129"/>
      <c r="HG12" s="129"/>
      <c r="HH12" s="129" t="s">
        <v>1356</v>
      </c>
      <c r="HI12" s="129"/>
      <c r="HJ12" s="129"/>
      <c r="HK12" s="129" t="s">
        <v>1362</v>
      </c>
      <c r="HL12" s="129"/>
      <c r="HM12" s="129"/>
      <c r="HN12" s="129" t="s">
        <v>1364</v>
      </c>
      <c r="HO12" s="129"/>
      <c r="HP12" s="129"/>
      <c r="HQ12" s="129" t="s">
        <v>1367</v>
      </c>
      <c r="HR12" s="129"/>
      <c r="HS12" s="129"/>
      <c r="HT12" s="129" t="s">
        <v>740</v>
      </c>
      <c r="HU12" s="129"/>
      <c r="HV12" s="129"/>
      <c r="HW12" s="129" t="s">
        <v>602</v>
      </c>
      <c r="HX12" s="129"/>
      <c r="HY12" s="129"/>
      <c r="HZ12" s="129" t="s">
        <v>1373</v>
      </c>
      <c r="IA12" s="129"/>
      <c r="IB12" s="129"/>
      <c r="IC12" s="129" t="s">
        <v>1376</v>
      </c>
      <c r="ID12" s="129"/>
      <c r="IE12" s="129"/>
      <c r="IF12" s="129" t="s">
        <v>746</v>
      </c>
      <c r="IG12" s="129"/>
      <c r="IH12" s="129"/>
      <c r="II12" s="129" t="s">
        <v>1380</v>
      </c>
      <c r="IJ12" s="129"/>
      <c r="IK12" s="129"/>
      <c r="IL12" s="129" t="s">
        <v>1381</v>
      </c>
      <c r="IM12" s="129"/>
      <c r="IN12" s="129"/>
      <c r="IO12" s="129" t="s">
        <v>1385</v>
      </c>
      <c r="IP12" s="129"/>
      <c r="IQ12" s="129"/>
      <c r="IR12" s="129" t="s">
        <v>750</v>
      </c>
      <c r="IS12" s="129"/>
      <c r="IT12" s="129"/>
    </row>
    <row r="13" spans="1:254" ht="131.25" customHeight="1">
      <c r="A13" s="143"/>
      <c r="B13" s="143"/>
      <c r="C13" s="30" t="s">
        <v>795</v>
      </c>
      <c r="D13" s="30" t="s">
        <v>1229</v>
      </c>
      <c r="E13" s="30" t="s">
        <v>1230</v>
      </c>
      <c r="F13" s="30" t="s">
        <v>607</v>
      </c>
      <c r="G13" s="30" t="s">
        <v>608</v>
      </c>
      <c r="H13" s="30" t="s">
        <v>609</v>
      </c>
      <c r="I13" s="30" t="s">
        <v>1233</v>
      </c>
      <c r="J13" s="30" t="s">
        <v>1234</v>
      </c>
      <c r="K13" s="30" t="s">
        <v>1235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1239</v>
      </c>
      <c r="X13" s="61" t="s">
        <v>216</v>
      </c>
      <c r="Y13" s="61" t="s">
        <v>616</v>
      </c>
      <c r="Z13" s="61" t="s">
        <v>476</v>
      </c>
      <c r="AA13" s="61" t="s">
        <v>1240</v>
      </c>
      <c r="AB13" s="61" t="s">
        <v>1241</v>
      </c>
      <c r="AC13" s="61" t="s">
        <v>1242</v>
      </c>
      <c r="AD13" s="61" t="s">
        <v>235</v>
      </c>
      <c r="AE13" s="61" t="s">
        <v>530</v>
      </c>
      <c r="AF13" s="61" t="s">
        <v>204</v>
      </c>
      <c r="AG13" s="61" t="s">
        <v>1246</v>
      </c>
      <c r="AH13" s="61" t="s">
        <v>1247</v>
      </c>
      <c r="AI13" s="61" t="s">
        <v>1248</v>
      </c>
      <c r="AJ13" s="61" t="s">
        <v>622</v>
      </c>
      <c r="AK13" s="61" t="s">
        <v>1250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1403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1264</v>
      </c>
      <c r="BL13" s="61" t="s">
        <v>1265</v>
      </c>
      <c r="BM13" s="61" t="s">
        <v>1266</v>
      </c>
      <c r="BN13" s="61" t="s">
        <v>642</v>
      </c>
      <c r="BO13" s="61" t="s">
        <v>643</v>
      </c>
      <c r="BP13" s="61" t="s">
        <v>644</v>
      </c>
      <c r="BQ13" s="30" t="s">
        <v>1260</v>
      </c>
      <c r="BR13" s="30" t="s">
        <v>1261</v>
      </c>
      <c r="BS13" s="30" t="s">
        <v>1262</v>
      </c>
      <c r="BT13" s="61" t="s">
        <v>646</v>
      </c>
      <c r="BU13" s="61" t="s">
        <v>1267</v>
      </c>
      <c r="BV13" s="61" t="s">
        <v>647</v>
      </c>
      <c r="BW13" s="61" t="s">
        <v>556</v>
      </c>
      <c r="BX13" s="61" t="s">
        <v>1269</v>
      </c>
      <c r="BY13" s="61" t="s">
        <v>558</v>
      </c>
      <c r="BZ13" s="61" t="s">
        <v>649</v>
      </c>
      <c r="CA13" s="61" t="s">
        <v>650</v>
      </c>
      <c r="CB13" s="61" t="s">
        <v>1270</v>
      </c>
      <c r="CC13" s="61" t="s">
        <v>651</v>
      </c>
      <c r="CD13" s="61" t="s">
        <v>652</v>
      </c>
      <c r="CE13" s="61" t="s">
        <v>653</v>
      </c>
      <c r="CF13" s="30" t="s">
        <v>1272</v>
      </c>
      <c r="CG13" s="30" t="s">
        <v>1273</v>
      </c>
      <c r="CH13" s="30" t="s">
        <v>1274</v>
      </c>
      <c r="CI13" s="61" t="s">
        <v>200</v>
      </c>
      <c r="CJ13" s="61" t="s">
        <v>654</v>
      </c>
      <c r="CK13" s="61" t="s">
        <v>655</v>
      </c>
      <c r="CL13" s="61" t="s">
        <v>1404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1281</v>
      </c>
      <c r="DA13" s="30" t="s">
        <v>1282</v>
      </c>
      <c r="DB13" s="30" t="s">
        <v>1283</v>
      </c>
      <c r="DC13" s="30" t="s">
        <v>1284</v>
      </c>
      <c r="DD13" s="61" t="s">
        <v>668</v>
      </c>
      <c r="DE13" s="61" t="s">
        <v>669</v>
      </c>
      <c r="DF13" s="61" t="s">
        <v>670</v>
      </c>
      <c r="DG13" s="61" t="s">
        <v>1287</v>
      </c>
      <c r="DH13" s="61" t="s">
        <v>1288</v>
      </c>
      <c r="DI13" s="61" t="s">
        <v>1289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1291</v>
      </c>
      <c r="DS13" s="61" t="s">
        <v>1293</v>
      </c>
      <c r="DT13" s="61" t="s">
        <v>1294</v>
      </c>
      <c r="DU13" s="61" t="s">
        <v>1295</v>
      </c>
      <c r="DV13" s="61" t="s">
        <v>651</v>
      </c>
      <c r="DW13" s="61" t="s">
        <v>1296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1405</v>
      </c>
      <c r="EF13" s="61" t="s">
        <v>1299</v>
      </c>
      <c r="EG13" s="61" t="s">
        <v>1300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1302</v>
      </c>
      <c r="EM13" s="61" t="s">
        <v>1303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1406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1308</v>
      </c>
      <c r="FC13" s="61" t="s">
        <v>1310</v>
      </c>
      <c r="FD13" s="61" t="s">
        <v>1311</v>
      </c>
      <c r="FE13" s="61" t="s">
        <v>1312</v>
      </c>
      <c r="FF13" s="30" t="s">
        <v>705</v>
      </c>
      <c r="FG13" s="67" t="s">
        <v>1317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1315</v>
      </c>
      <c r="FO13" s="61" t="s">
        <v>1318</v>
      </c>
      <c r="FP13" s="61" t="s">
        <v>1319</v>
      </c>
      <c r="FQ13" s="61" t="s">
        <v>1320</v>
      </c>
      <c r="FR13" s="61" t="s">
        <v>710</v>
      </c>
      <c r="FS13" s="61" t="s">
        <v>711</v>
      </c>
      <c r="FT13" s="61" t="s">
        <v>1322</v>
      </c>
      <c r="FU13" s="61" t="s">
        <v>712</v>
      </c>
      <c r="FV13" s="61" t="s">
        <v>713</v>
      </c>
      <c r="FW13" s="61" t="s">
        <v>1324</v>
      </c>
      <c r="FX13" s="61" t="s">
        <v>1394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1326</v>
      </c>
      <c r="GD13" s="30" t="s">
        <v>1328</v>
      </c>
      <c r="GE13" s="30" t="s">
        <v>1329</v>
      </c>
      <c r="GF13" s="30" t="s">
        <v>1330</v>
      </c>
      <c r="GG13" s="61" t="s">
        <v>719</v>
      </c>
      <c r="GH13" s="61" t="s">
        <v>720</v>
      </c>
      <c r="GI13" s="61" t="s">
        <v>721</v>
      </c>
      <c r="GJ13" s="61" t="s">
        <v>1333</v>
      </c>
      <c r="GK13" s="61" t="s">
        <v>1334</v>
      </c>
      <c r="GL13" s="61" t="s">
        <v>1335</v>
      </c>
      <c r="GM13" s="61" t="s">
        <v>722</v>
      </c>
      <c r="GN13" s="61" t="s">
        <v>723</v>
      </c>
      <c r="GO13" s="61" t="s">
        <v>724</v>
      </c>
      <c r="GP13" s="61" t="s">
        <v>1340</v>
      </c>
      <c r="GQ13" s="61" t="s">
        <v>1341</v>
      </c>
      <c r="GR13" s="61" t="s">
        <v>1342</v>
      </c>
      <c r="GS13" s="61" t="s">
        <v>1407</v>
      </c>
      <c r="GT13" s="61" t="s">
        <v>725</v>
      </c>
      <c r="GU13" s="61" t="s">
        <v>726</v>
      </c>
      <c r="GV13" s="67" t="s">
        <v>1346</v>
      </c>
      <c r="GW13" s="67" t="s">
        <v>1347</v>
      </c>
      <c r="GX13" s="67" t="s">
        <v>1348</v>
      </c>
      <c r="GY13" s="61" t="s">
        <v>1351</v>
      </c>
      <c r="GZ13" s="61" t="s">
        <v>1352</v>
      </c>
      <c r="HA13" s="61" t="s">
        <v>1353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1358</v>
      </c>
      <c r="HI13" s="67" t="s">
        <v>1359</v>
      </c>
      <c r="HJ13" s="67" t="s">
        <v>1360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1365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1368</v>
      </c>
      <c r="HU13" s="30" t="s">
        <v>1369</v>
      </c>
      <c r="HV13" s="30" t="s">
        <v>1370</v>
      </c>
      <c r="HW13" s="61" t="s">
        <v>602</v>
      </c>
      <c r="HX13" s="61" t="s">
        <v>744</v>
      </c>
      <c r="HY13" s="61" t="s">
        <v>745</v>
      </c>
      <c r="HZ13" s="61" t="s">
        <v>1373</v>
      </c>
      <c r="IA13" s="61" t="s">
        <v>1374</v>
      </c>
      <c r="IB13" s="61" t="s">
        <v>1375</v>
      </c>
      <c r="IC13" s="61" t="s">
        <v>1377</v>
      </c>
      <c r="ID13" s="61" t="s">
        <v>1378</v>
      </c>
      <c r="IE13" s="61" t="s">
        <v>1379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1382</v>
      </c>
      <c r="IM13" s="61" t="s">
        <v>1383</v>
      </c>
      <c r="IN13" s="61" t="s">
        <v>1384</v>
      </c>
      <c r="IO13" s="61" t="s">
        <v>1386</v>
      </c>
      <c r="IP13" s="61" t="s">
        <v>1387</v>
      </c>
      <c r="IQ13" s="61" t="s">
        <v>1388</v>
      </c>
      <c r="IR13" s="61" t="s">
        <v>751</v>
      </c>
      <c r="IS13" s="61" t="s">
        <v>752</v>
      </c>
      <c r="IT13" s="61" t="s">
        <v>753</v>
      </c>
    </row>
    <row r="14" spans="1:254" ht="15.7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>
      <c r="A39" s="139" t="s">
        <v>171</v>
      </c>
      <c r="B39" s="140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>
      <c r="A40" s="141" t="s">
        <v>783</v>
      </c>
      <c r="B40" s="142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>
      <c r="B42" s="145" t="s">
        <v>1392</v>
      </c>
      <c r="C42" s="145"/>
      <c r="D42" s="145"/>
      <c r="E42" s="145"/>
      <c r="F42" s="50"/>
      <c r="G42" s="50"/>
      <c r="H42" s="50"/>
      <c r="I42" s="50"/>
      <c r="J42" s="50"/>
      <c r="K42" s="50"/>
    </row>
    <row r="43" spans="1:254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>
      <c r="B47" s="51"/>
      <c r="C47" s="51"/>
      <c r="D47" s="180" t="s">
        <v>322</v>
      </c>
      <c r="E47" s="180"/>
      <c r="F47" s="173" t="s">
        <v>323</v>
      </c>
      <c r="G47" s="173"/>
      <c r="H47" s="179" t="s">
        <v>414</v>
      </c>
      <c r="I47" s="179"/>
      <c r="J47" s="179" t="s">
        <v>378</v>
      </c>
      <c r="K47" s="179"/>
    </row>
    <row r="48" spans="1:254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>
      <c r="B56" s="51"/>
      <c r="C56" s="51"/>
      <c r="D56" s="180" t="s">
        <v>330</v>
      </c>
      <c r="E56" s="180"/>
      <c r="F56" s="179" t="s">
        <v>325</v>
      </c>
      <c r="G56" s="179"/>
      <c r="H56" s="179" t="s">
        <v>331</v>
      </c>
      <c r="I56" s="179"/>
      <c r="J56" s="179" t="s">
        <v>332</v>
      </c>
      <c r="K56" s="179"/>
      <c r="L56" s="146" t="s">
        <v>43</v>
      </c>
      <c r="M56" s="146"/>
    </row>
    <row r="57" spans="2:13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GO1" workbookViewId="0">
      <selection activeCell="R2" sqref="R2"/>
    </sheetView>
  </sheetViews>
  <sheetFormatPr defaultRowHeight="15"/>
  <cols>
    <col min="1" max="1" width="5.28515625" customWidth="1"/>
    <col min="2" max="2" width="18.5703125" customWidth="1"/>
  </cols>
  <sheetData>
    <row r="1" spans="1:254">
      <c r="A1" s="50" t="s">
        <v>44</v>
      </c>
      <c r="B1" s="81" t="s">
        <v>1410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>
      <c r="A2" s="50" t="s">
        <v>791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93" t="s">
        <v>1402</v>
      </c>
      <c r="IS2" s="93"/>
      <c r="IT2" s="50"/>
    </row>
    <row r="3" spans="1:254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>
      <c r="A4" s="185" t="s">
        <v>0</v>
      </c>
      <c r="B4" s="185" t="s">
        <v>170</v>
      </c>
      <c r="C4" s="148" t="s">
        <v>412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50"/>
      <c r="X4" s="148" t="s">
        <v>321</v>
      </c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  <c r="AT4" s="149"/>
      <c r="AU4" s="149"/>
      <c r="AV4" s="149"/>
      <c r="AW4" s="149"/>
      <c r="AX4" s="149"/>
      <c r="AY4" s="149"/>
      <c r="AZ4" s="149"/>
      <c r="BA4" s="149"/>
      <c r="BB4" s="149"/>
      <c r="BC4" s="149"/>
      <c r="BD4" s="149"/>
      <c r="BE4" s="149"/>
      <c r="BF4" s="149"/>
      <c r="BG4" s="149"/>
      <c r="BH4" s="149"/>
      <c r="BI4" s="149"/>
      <c r="BJ4" s="149"/>
      <c r="BK4" s="149"/>
      <c r="BL4" s="149"/>
      <c r="BM4" s="149"/>
      <c r="BN4" s="149"/>
      <c r="BO4" s="149"/>
      <c r="BP4" s="149"/>
      <c r="BQ4" s="149"/>
      <c r="BR4" s="149"/>
      <c r="BS4" s="149"/>
      <c r="BT4" s="149"/>
      <c r="BU4" s="149"/>
      <c r="BV4" s="149"/>
      <c r="BW4" s="149"/>
      <c r="BX4" s="149"/>
      <c r="BY4" s="149"/>
      <c r="BZ4" s="149"/>
      <c r="CA4" s="149"/>
      <c r="CB4" s="149"/>
      <c r="CC4" s="149"/>
      <c r="CD4" s="149"/>
      <c r="CE4" s="149"/>
      <c r="CF4" s="149"/>
      <c r="CG4" s="149"/>
      <c r="CH4" s="149"/>
      <c r="CI4" s="149"/>
      <c r="CJ4" s="149"/>
      <c r="CK4" s="149"/>
      <c r="CL4" s="149"/>
      <c r="CM4" s="149"/>
      <c r="CN4" s="149"/>
      <c r="CO4" s="149"/>
      <c r="CP4" s="149"/>
      <c r="CQ4" s="149"/>
      <c r="CR4" s="149"/>
      <c r="CS4" s="149"/>
      <c r="CT4" s="149"/>
      <c r="CU4" s="149"/>
      <c r="CV4" s="149"/>
      <c r="CW4" s="149"/>
      <c r="CX4" s="149"/>
      <c r="CY4" s="149"/>
      <c r="CZ4" s="149"/>
      <c r="DA4" s="149"/>
      <c r="DB4" s="149"/>
      <c r="DC4" s="150"/>
      <c r="DD4" s="148" t="s">
        <v>870</v>
      </c>
      <c r="DE4" s="149"/>
      <c r="DF4" s="149"/>
      <c r="DG4" s="149"/>
      <c r="DH4" s="149"/>
      <c r="DI4" s="149"/>
      <c r="DJ4" s="149"/>
      <c r="DK4" s="149"/>
      <c r="DL4" s="149"/>
      <c r="DM4" s="149"/>
      <c r="DN4" s="149"/>
      <c r="DO4" s="149"/>
      <c r="DP4" s="149"/>
      <c r="DQ4" s="149"/>
      <c r="DR4" s="149"/>
      <c r="DS4" s="149"/>
      <c r="DT4" s="149"/>
      <c r="DU4" s="149"/>
      <c r="DV4" s="149"/>
      <c r="DW4" s="149"/>
      <c r="DX4" s="150"/>
      <c r="DY4" s="148" t="s">
        <v>324</v>
      </c>
      <c r="DZ4" s="149"/>
      <c r="EA4" s="149"/>
      <c r="EB4" s="149"/>
      <c r="EC4" s="149"/>
      <c r="ED4" s="149"/>
      <c r="EE4" s="149"/>
      <c r="EF4" s="149"/>
      <c r="EG4" s="149"/>
      <c r="EH4" s="149"/>
      <c r="EI4" s="149"/>
      <c r="EJ4" s="149"/>
      <c r="EK4" s="149"/>
      <c r="EL4" s="149"/>
      <c r="EM4" s="149"/>
      <c r="EN4" s="149"/>
      <c r="EO4" s="149"/>
      <c r="EP4" s="149"/>
      <c r="EQ4" s="149"/>
      <c r="ER4" s="149"/>
      <c r="ES4" s="149"/>
      <c r="ET4" s="149"/>
      <c r="EU4" s="149"/>
      <c r="EV4" s="149"/>
      <c r="EW4" s="149"/>
      <c r="EX4" s="149"/>
      <c r="EY4" s="149"/>
      <c r="EZ4" s="149"/>
      <c r="FA4" s="149"/>
      <c r="FB4" s="149"/>
      <c r="FC4" s="149"/>
      <c r="FD4" s="149"/>
      <c r="FE4" s="149"/>
      <c r="FF4" s="149"/>
      <c r="FG4" s="149"/>
      <c r="FH4" s="149"/>
      <c r="FI4" s="149"/>
      <c r="FJ4" s="149"/>
      <c r="FK4" s="149"/>
      <c r="FL4" s="149"/>
      <c r="FM4" s="149"/>
      <c r="FN4" s="149"/>
      <c r="FO4" s="149"/>
      <c r="FP4" s="149"/>
      <c r="FQ4" s="149"/>
      <c r="FR4" s="149"/>
      <c r="FS4" s="149"/>
      <c r="FT4" s="149"/>
      <c r="FU4" s="149"/>
      <c r="FV4" s="149"/>
      <c r="FW4" s="149"/>
      <c r="FX4" s="149"/>
      <c r="FY4" s="149"/>
      <c r="FZ4" s="149"/>
      <c r="GA4" s="149"/>
      <c r="GB4" s="149"/>
      <c r="GC4" s="149"/>
      <c r="GD4" s="149"/>
      <c r="GE4" s="149"/>
      <c r="GF4" s="149"/>
      <c r="GG4" s="149"/>
      <c r="GH4" s="149"/>
      <c r="GI4" s="149"/>
      <c r="GJ4" s="149"/>
      <c r="GK4" s="149"/>
      <c r="GL4" s="149"/>
      <c r="GM4" s="149"/>
      <c r="GN4" s="149"/>
      <c r="GO4" s="149"/>
      <c r="GP4" s="149"/>
      <c r="GQ4" s="149"/>
      <c r="GR4" s="149"/>
      <c r="GS4" s="149"/>
      <c r="GT4" s="149"/>
      <c r="GU4" s="149"/>
      <c r="GV4" s="149"/>
      <c r="GW4" s="149"/>
      <c r="GX4" s="149"/>
      <c r="GY4" s="149"/>
      <c r="GZ4" s="149"/>
      <c r="HA4" s="149"/>
      <c r="HB4" s="149"/>
      <c r="HC4" s="149"/>
      <c r="HD4" s="149"/>
      <c r="HE4" s="149"/>
      <c r="HF4" s="149"/>
      <c r="HG4" s="149"/>
      <c r="HH4" s="149"/>
      <c r="HI4" s="149"/>
      <c r="HJ4" s="149"/>
      <c r="HK4" s="149"/>
      <c r="HL4" s="149"/>
      <c r="HM4" s="149"/>
      <c r="HN4" s="149"/>
      <c r="HO4" s="149"/>
      <c r="HP4" s="149"/>
      <c r="HQ4" s="149"/>
      <c r="HR4" s="149"/>
      <c r="HS4" s="149"/>
      <c r="HT4" s="149"/>
      <c r="HU4" s="149"/>
      <c r="HV4" s="149"/>
      <c r="HW4" s="149"/>
      <c r="HX4" s="149"/>
      <c r="HY4" s="150"/>
      <c r="HZ4" s="148" t="s">
        <v>1396</v>
      </c>
      <c r="IA4" s="149"/>
      <c r="IB4" s="149"/>
      <c r="IC4" s="149"/>
      <c r="ID4" s="149"/>
      <c r="IE4" s="149"/>
      <c r="IF4" s="149"/>
      <c r="IG4" s="149"/>
      <c r="IH4" s="149"/>
      <c r="II4" s="149"/>
      <c r="IJ4" s="149"/>
      <c r="IK4" s="149"/>
      <c r="IL4" s="149"/>
      <c r="IM4" s="149"/>
      <c r="IN4" s="149"/>
      <c r="IO4" s="149"/>
      <c r="IP4" s="149"/>
      <c r="IQ4" s="149"/>
      <c r="IR4" s="149"/>
      <c r="IS4" s="149"/>
      <c r="IT4" s="150"/>
    </row>
    <row r="5" spans="1:254">
      <c r="A5" s="186"/>
      <c r="B5" s="186"/>
      <c r="C5" s="170" t="s">
        <v>320</v>
      </c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71"/>
      <c r="X5" s="170" t="s">
        <v>413</v>
      </c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P5" s="181"/>
      <c r="AQ5" s="181"/>
      <c r="AR5" s="171"/>
      <c r="AS5" s="170" t="s">
        <v>323</v>
      </c>
      <c r="AT5" s="181"/>
      <c r="AU5" s="181"/>
      <c r="AV5" s="181"/>
      <c r="AW5" s="181"/>
      <c r="AX5" s="181"/>
      <c r="AY5" s="181"/>
      <c r="AZ5" s="181"/>
      <c r="BA5" s="181"/>
      <c r="BB5" s="181"/>
      <c r="BC5" s="181"/>
      <c r="BD5" s="181"/>
      <c r="BE5" s="181"/>
      <c r="BF5" s="181"/>
      <c r="BG5" s="181"/>
      <c r="BH5" s="181"/>
      <c r="BI5" s="181"/>
      <c r="BJ5" s="181"/>
      <c r="BK5" s="181"/>
      <c r="BL5" s="181"/>
      <c r="BM5" s="171"/>
      <c r="BN5" s="170" t="s">
        <v>414</v>
      </c>
      <c r="BO5" s="181"/>
      <c r="BP5" s="181"/>
      <c r="BQ5" s="181"/>
      <c r="BR5" s="181"/>
      <c r="BS5" s="181"/>
      <c r="BT5" s="181"/>
      <c r="BU5" s="181"/>
      <c r="BV5" s="181"/>
      <c r="BW5" s="181"/>
      <c r="BX5" s="181"/>
      <c r="BY5" s="181"/>
      <c r="BZ5" s="181"/>
      <c r="CA5" s="181"/>
      <c r="CB5" s="181"/>
      <c r="CC5" s="181"/>
      <c r="CD5" s="181"/>
      <c r="CE5" s="181"/>
      <c r="CF5" s="181"/>
      <c r="CG5" s="181"/>
      <c r="CH5" s="171"/>
      <c r="CI5" s="170" t="s">
        <v>378</v>
      </c>
      <c r="CJ5" s="181"/>
      <c r="CK5" s="181"/>
      <c r="CL5" s="181"/>
      <c r="CM5" s="181"/>
      <c r="CN5" s="181"/>
      <c r="CO5" s="181"/>
      <c r="CP5" s="181"/>
      <c r="CQ5" s="181"/>
      <c r="CR5" s="181"/>
      <c r="CS5" s="181"/>
      <c r="CT5" s="181"/>
      <c r="CU5" s="181"/>
      <c r="CV5" s="181"/>
      <c r="CW5" s="181"/>
      <c r="CX5" s="181"/>
      <c r="CY5" s="181"/>
      <c r="CZ5" s="181"/>
      <c r="DA5" s="181"/>
      <c r="DB5" s="181"/>
      <c r="DC5" s="171"/>
      <c r="DD5" s="170" t="s">
        <v>379</v>
      </c>
      <c r="DE5" s="181"/>
      <c r="DF5" s="181"/>
      <c r="DG5" s="181"/>
      <c r="DH5" s="181"/>
      <c r="DI5" s="181"/>
      <c r="DJ5" s="181"/>
      <c r="DK5" s="181"/>
      <c r="DL5" s="181"/>
      <c r="DM5" s="181"/>
      <c r="DN5" s="181"/>
      <c r="DO5" s="181"/>
      <c r="DP5" s="181"/>
      <c r="DQ5" s="181"/>
      <c r="DR5" s="181"/>
      <c r="DS5" s="181"/>
      <c r="DT5" s="181"/>
      <c r="DU5" s="181"/>
      <c r="DV5" s="181"/>
      <c r="DW5" s="181"/>
      <c r="DX5" s="171"/>
      <c r="DY5" s="170" t="s">
        <v>330</v>
      </c>
      <c r="DZ5" s="181"/>
      <c r="EA5" s="181"/>
      <c r="EB5" s="181"/>
      <c r="EC5" s="181"/>
      <c r="ED5" s="181"/>
      <c r="EE5" s="181"/>
      <c r="EF5" s="181"/>
      <c r="EG5" s="181"/>
      <c r="EH5" s="181"/>
      <c r="EI5" s="181"/>
      <c r="EJ5" s="181"/>
      <c r="EK5" s="181"/>
      <c r="EL5" s="181"/>
      <c r="EM5" s="181"/>
      <c r="EN5" s="181"/>
      <c r="EO5" s="181"/>
      <c r="EP5" s="181"/>
      <c r="EQ5" s="181"/>
      <c r="ER5" s="181"/>
      <c r="ES5" s="171"/>
      <c r="ET5" s="170" t="s">
        <v>325</v>
      </c>
      <c r="EU5" s="181"/>
      <c r="EV5" s="181"/>
      <c r="EW5" s="181"/>
      <c r="EX5" s="181"/>
      <c r="EY5" s="181"/>
      <c r="EZ5" s="181"/>
      <c r="FA5" s="181"/>
      <c r="FB5" s="181"/>
      <c r="FC5" s="181"/>
      <c r="FD5" s="181"/>
      <c r="FE5" s="181"/>
      <c r="FF5" s="181"/>
      <c r="FG5" s="181"/>
      <c r="FH5" s="181"/>
      <c r="FI5" s="181"/>
      <c r="FJ5" s="181"/>
      <c r="FK5" s="181"/>
      <c r="FL5" s="181"/>
      <c r="FM5" s="181"/>
      <c r="FN5" s="171"/>
      <c r="FO5" s="170" t="s">
        <v>331</v>
      </c>
      <c r="FP5" s="181"/>
      <c r="FQ5" s="181"/>
      <c r="FR5" s="181"/>
      <c r="FS5" s="181"/>
      <c r="FT5" s="181"/>
      <c r="FU5" s="181"/>
      <c r="FV5" s="181"/>
      <c r="FW5" s="181"/>
      <c r="FX5" s="181"/>
      <c r="FY5" s="181"/>
      <c r="FZ5" s="181"/>
      <c r="GA5" s="181"/>
      <c r="GB5" s="181"/>
      <c r="GC5" s="181"/>
      <c r="GD5" s="181"/>
      <c r="GE5" s="181"/>
      <c r="GF5" s="181"/>
      <c r="GG5" s="181"/>
      <c r="GH5" s="181"/>
      <c r="GI5" s="171"/>
      <c r="GJ5" s="170" t="s">
        <v>332</v>
      </c>
      <c r="GK5" s="181"/>
      <c r="GL5" s="181"/>
      <c r="GM5" s="181"/>
      <c r="GN5" s="181"/>
      <c r="GO5" s="181"/>
      <c r="GP5" s="181"/>
      <c r="GQ5" s="181"/>
      <c r="GR5" s="181"/>
      <c r="GS5" s="181"/>
      <c r="GT5" s="181"/>
      <c r="GU5" s="181"/>
      <c r="GV5" s="181"/>
      <c r="GW5" s="181"/>
      <c r="GX5" s="181"/>
      <c r="GY5" s="181"/>
      <c r="GZ5" s="181"/>
      <c r="HA5" s="181"/>
      <c r="HB5" s="181"/>
      <c r="HC5" s="181"/>
      <c r="HD5" s="171"/>
      <c r="HE5" s="170" t="s">
        <v>43</v>
      </c>
      <c r="HF5" s="181"/>
      <c r="HG5" s="181"/>
      <c r="HH5" s="181"/>
      <c r="HI5" s="181"/>
      <c r="HJ5" s="181"/>
      <c r="HK5" s="181"/>
      <c r="HL5" s="181"/>
      <c r="HM5" s="181"/>
      <c r="HN5" s="181"/>
      <c r="HO5" s="181"/>
      <c r="HP5" s="181"/>
      <c r="HQ5" s="181"/>
      <c r="HR5" s="181"/>
      <c r="HS5" s="181"/>
      <c r="HT5" s="181"/>
      <c r="HU5" s="181"/>
      <c r="HV5" s="181"/>
      <c r="HW5" s="181"/>
      <c r="HX5" s="181"/>
      <c r="HY5" s="171"/>
      <c r="HZ5" s="170" t="s">
        <v>327</v>
      </c>
      <c r="IA5" s="181"/>
      <c r="IB5" s="181"/>
      <c r="IC5" s="181"/>
      <c r="ID5" s="181"/>
      <c r="IE5" s="181"/>
      <c r="IF5" s="181"/>
      <c r="IG5" s="181"/>
      <c r="IH5" s="181"/>
      <c r="II5" s="181"/>
      <c r="IJ5" s="181"/>
      <c r="IK5" s="181"/>
      <c r="IL5" s="181"/>
      <c r="IM5" s="181"/>
      <c r="IN5" s="181"/>
      <c r="IO5" s="181"/>
      <c r="IP5" s="181"/>
      <c r="IQ5" s="181"/>
      <c r="IR5" s="181"/>
      <c r="IS5" s="181"/>
      <c r="IT5" s="171"/>
    </row>
    <row r="6" spans="1:254">
      <c r="A6" s="186"/>
      <c r="B6" s="186"/>
      <c r="C6" s="170" t="s">
        <v>122</v>
      </c>
      <c r="D6" s="181"/>
      <c r="E6" s="171"/>
      <c r="F6" s="170" t="s">
        <v>123</v>
      </c>
      <c r="G6" s="181"/>
      <c r="H6" s="171"/>
      <c r="I6" s="170" t="s">
        <v>124</v>
      </c>
      <c r="J6" s="181"/>
      <c r="K6" s="171"/>
      <c r="L6" s="170" t="s">
        <v>163</v>
      </c>
      <c r="M6" s="181"/>
      <c r="N6" s="171"/>
      <c r="O6" s="170" t="s">
        <v>125</v>
      </c>
      <c r="P6" s="181"/>
      <c r="Q6" s="171"/>
      <c r="R6" s="170" t="s">
        <v>126</v>
      </c>
      <c r="S6" s="181"/>
      <c r="T6" s="171"/>
      <c r="U6" s="170" t="s">
        <v>127</v>
      </c>
      <c r="V6" s="181"/>
      <c r="W6" s="171"/>
      <c r="X6" s="170" t="s">
        <v>128</v>
      </c>
      <c r="Y6" s="181"/>
      <c r="Z6" s="171"/>
      <c r="AA6" s="170" t="s">
        <v>129</v>
      </c>
      <c r="AB6" s="181"/>
      <c r="AC6" s="171"/>
      <c r="AD6" s="170" t="s">
        <v>1243</v>
      </c>
      <c r="AE6" s="181"/>
      <c r="AF6" s="171"/>
      <c r="AG6" s="170" t="s">
        <v>164</v>
      </c>
      <c r="AH6" s="181"/>
      <c r="AI6" s="171"/>
      <c r="AJ6" s="170" t="s">
        <v>130</v>
      </c>
      <c r="AK6" s="181"/>
      <c r="AL6" s="171"/>
      <c r="AM6" s="170" t="s">
        <v>1252</v>
      </c>
      <c r="AN6" s="181"/>
      <c r="AO6" s="171"/>
      <c r="AP6" s="170" t="s">
        <v>131</v>
      </c>
      <c r="AQ6" s="181"/>
      <c r="AR6" s="171"/>
      <c r="AS6" s="170" t="s">
        <v>132</v>
      </c>
      <c r="AT6" s="181"/>
      <c r="AU6" s="171"/>
      <c r="AV6" s="170" t="s">
        <v>133</v>
      </c>
      <c r="AW6" s="181"/>
      <c r="AX6" s="171"/>
      <c r="AY6" s="170" t="s">
        <v>134</v>
      </c>
      <c r="AZ6" s="181"/>
      <c r="BA6" s="171"/>
      <c r="BB6" s="170" t="s">
        <v>135</v>
      </c>
      <c r="BC6" s="181"/>
      <c r="BD6" s="171"/>
      <c r="BE6" s="170" t="s">
        <v>136</v>
      </c>
      <c r="BF6" s="181"/>
      <c r="BG6" s="171"/>
      <c r="BH6" s="170" t="s">
        <v>137</v>
      </c>
      <c r="BI6" s="181"/>
      <c r="BJ6" s="171"/>
      <c r="BK6" s="170" t="s">
        <v>1258</v>
      </c>
      <c r="BL6" s="181"/>
      <c r="BM6" s="171"/>
      <c r="BN6" s="170" t="s">
        <v>138</v>
      </c>
      <c r="BO6" s="181"/>
      <c r="BP6" s="171"/>
      <c r="BQ6" s="170" t="s">
        <v>139</v>
      </c>
      <c r="BR6" s="181"/>
      <c r="BS6" s="171"/>
      <c r="BT6" s="170" t="s">
        <v>140</v>
      </c>
      <c r="BU6" s="181"/>
      <c r="BV6" s="171"/>
      <c r="BW6" s="170" t="s">
        <v>141</v>
      </c>
      <c r="BX6" s="181"/>
      <c r="BY6" s="171"/>
      <c r="BZ6" s="170" t="s">
        <v>142</v>
      </c>
      <c r="CA6" s="181"/>
      <c r="CB6" s="171"/>
      <c r="CC6" s="170" t="s">
        <v>143</v>
      </c>
      <c r="CD6" s="181"/>
      <c r="CE6" s="171"/>
      <c r="CF6" s="170" t="s">
        <v>144</v>
      </c>
      <c r="CG6" s="181"/>
      <c r="CH6" s="171"/>
      <c r="CI6" s="170" t="s">
        <v>145</v>
      </c>
      <c r="CJ6" s="181"/>
      <c r="CK6" s="171"/>
      <c r="CL6" s="170" t="s">
        <v>146</v>
      </c>
      <c r="CM6" s="181"/>
      <c r="CN6" s="171"/>
      <c r="CO6" s="170" t="s">
        <v>165</v>
      </c>
      <c r="CP6" s="181"/>
      <c r="CQ6" s="171"/>
      <c r="CR6" s="170" t="s">
        <v>147</v>
      </c>
      <c r="CS6" s="181"/>
      <c r="CT6" s="171"/>
      <c r="CU6" s="170" t="s">
        <v>148</v>
      </c>
      <c r="CV6" s="181"/>
      <c r="CW6" s="171"/>
      <c r="CX6" s="170" t="s">
        <v>149</v>
      </c>
      <c r="CY6" s="181"/>
      <c r="CZ6" s="171"/>
      <c r="DA6" s="170" t="s">
        <v>150</v>
      </c>
      <c r="DB6" s="181"/>
      <c r="DC6" s="171"/>
      <c r="DD6" s="170" t="s">
        <v>416</v>
      </c>
      <c r="DE6" s="181"/>
      <c r="DF6" s="171"/>
      <c r="DG6" s="170" t="s">
        <v>417</v>
      </c>
      <c r="DH6" s="181"/>
      <c r="DI6" s="171"/>
      <c r="DJ6" s="170" t="s">
        <v>418</v>
      </c>
      <c r="DK6" s="181"/>
      <c r="DL6" s="171"/>
      <c r="DM6" s="170" t="s">
        <v>419</v>
      </c>
      <c r="DN6" s="181"/>
      <c r="DO6" s="171"/>
      <c r="DP6" s="170" t="s">
        <v>420</v>
      </c>
      <c r="DQ6" s="181"/>
      <c r="DR6" s="171"/>
      <c r="DS6" s="170" t="s">
        <v>421</v>
      </c>
      <c r="DT6" s="181"/>
      <c r="DU6" s="171"/>
      <c r="DV6" s="170" t="s">
        <v>422</v>
      </c>
      <c r="DW6" s="181"/>
      <c r="DX6" s="171"/>
      <c r="DY6" s="170" t="s">
        <v>151</v>
      </c>
      <c r="DZ6" s="181"/>
      <c r="EA6" s="171"/>
      <c r="EB6" s="170" t="s">
        <v>152</v>
      </c>
      <c r="EC6" s="181"/>
      <c r="ED6" s="171"/>
      <c r="EE6" s="170" t="s">
        <v>153</v>
      </c>
      <c r="EF6" s="181"/>
      <c r="EG6" s="171"/>
      <c r="EH6" s="170" t="s">
        <v>166</v>
      </c>
      <c r="EI6" s="181"/>
      <c r="EJ6" s="171"/>
      <c r="EK6" s="170" t="s">
        <v>154</v>
      </c>
      <c r="EL6" s="181"/>
      <c r="EM6" s="171"/>
      <c r="EN6" s="170" t="s">
        <v>155</v>
      </c>
      <c r="EO6" s="181"/>
      <c r="EP6" s="171"/>
      <c r="EQ6" s="170" t="s">
        <v>156</v>
      </c>
      <c r="ER6" s="181"/>
      <c r="ES6" s="171"/>
      <c r="ET6" s="170" t="s">
        <v>157</v>
      </c>
      <c r="EU6" s="181"/>
      <c r="EV6" s="171"/>
      <c r="EW6" s="170" t="s">
        <v>158</v>
      </c>
      <c r="EX6" s="181"/>
      <c r="EY6" s="171"/>
      <c r="EZ6" s="170" t="s">
        <v>159</v>
      </c>
      <c r="FA6" s="181"/>
      <c r="FB6" s="171"/>
      <c r="FC6" s="170" t="s">
        <v>160</v>
      </c>
      <c r="FD6" s="181"/>
      <c r="FE6" s="171"/>
      <c r="FF6" s="170" t="s">
        <v>161</v>
      </c>
      <c r="FG6" s="181"/>
      <c r="FH6" s="171"/>
      <c r="FI6" s="170" t="s">
        <v>162</v>
      </c>
      <c r="FJ6" s="181"/>
      <c r="FK6" s="171"/>
      <c r="FL6" s="170" t="s">
        <v>167</v>
      </c>
      <c r="FM6" s="181"/>
      <c r="FN6" s="171"/>
      <c r="FO6" s="170" t="s">
        <v>168</v>
      </c>
      <c r="FP6" s="181"/>
      <c r="FQ6" s="171"/>
      <c r="FR6" s="170" t="s">
        <v>423</v>
      </c>
      <c r="FS6" s="181"/>
      <c r="FT6" s="171"/>
      <c r="FU6" s="170" t="s">
        <v>424</v>
      </c>
      <c r="FV6" s="181"/>
      <c r="FW6" s="171"/>
      <c r="FX6" s="170" t="s">
        <v>425</v>
      </c>
      <c r="FY6" s="181"/>
      <c r="FZ6" s="171"/>
      <c r="GA6" s="170" t="s">
        <v>426</v>
      </c>
      <c r="GB6" s="181"/>
      <c r="GC6" s="171"/>
      <c r="GD6" s="170" t="s">
        <v>427</v>
      </c>
      <c r="GE6" s="181"/>
      <c r="GF6" s="171"/>
      <c r="GG6" s="170" t="s">
        <v>428</v>
      </c>
      <c r="GH6" s="181"/>
      <c r="GI6" s="171"/>
      <c r="GJ6" s="170" t="s">
        <v>1336</v>
      </c>
      <c r="GK6" s="181"/>
      <c r="GL6" s="171"/>
      <c r="GM6" s="170" t="s">
        <v>1337</v>
      </c>
      <c r="GN6" s="181"/>
      <c r="GO6" s="171"/>
      <c r="GP6" s="170" t="s">
        <v>1339</v>
      </c>
      <c r="GQ6" s="181"/>
      <c r="GR6" s="171"/>
      <c r="GS6" s="170" t="s">
        <v>1343</v>
      </c>
      <c r="GT6" s="181"/>
      <c r="GU6" s="171"/>
      <c r="GV6" s="170" t="s">
        <v>1349</v>
      </c>
      <c r="GW6" s="181"/>
      <c r="GX6" s="171"/>
      <c r="GY6" s="170" t="s">
        <v>1350</v>
      </c>
      <c r="GZ6" s="181"/>
      <c r="HA6" s="171"/>
      <c r="HB6" s="170" t="s">
        <v>1354</v>
      </c>
      <c r="HC6" s="181"/>
      <c r="HD6" s="171"/>
      <c r="HE6" s="170" t="s">
        <v>1355</v>
      </c>
      <c r="HF6" s="181"/>
      <c r="HG6" s="171"/>
      <c r="HH6" s="170" t="s">
        <v>1357</v>
      </c>
      <c r="HI6" s="181"/>
      <c r="HJ6" s="171"/>
      <c r="HK6" s="170" t="s">
        <v>1361</v>
      </c>
      <c r="HL6" s="181"/>
      <c r="HM6" s="171"/>
      <c r="HN6" s="170" t="s">
        <v>1363</v>
      </c>
      <c r="HO6" s="181"/>
      <c r="HP6" s="171"/>
      <c r="HQ6" s="170" t="s">
        <v>1366</v>
      </c>
      <c r="HR6" s="181"/>
      <c r="HS6" s="171"/>
      <c r="HT6" s="170" t="s">
        <v>1371</v>
      </c>
      <c r="HU6" s="181"/>
      <c r="HV6" s="171"/>
      <c r="HW6" s="170" t="s">
        <v>1372</v>
      </c>
      <c r="HX6" s="181"/>
      <c r="HY6" s="171"/>
      <c r="HZ6" s="170" t="s">
        <v>429</v>
      </c>
      <c r="IA6" s="181"/>
      <c r="IB6" s="171"/>
      <c r="IC6" s="170" t="s">
        <v>430</v>
      </c>
      <c r="ID6" s="181"/>
      <c r="IE6" s="171"/>
      <c r="IF6" s="170" t="s">
        <v>431</v>
      </c>
      <c r="IG6" s="181"/>
      <c r="IH6" s="171"/>
      <c r="II6" s="170" t="s">
        <v>432</v>
      </c>
      <c r="IJ6" s="181"/>
      <c r="IK6" s="171"/>
      <c r="IL6" s="170" t="s">
        <v>433</v>
      </c>
      <c r="IM6" s="181"/>
      <c r="IN6" s="171"/>
      <c r="IO6" s="170" t="s">
        <v>434</v>
      </c>
      <c r="IP6" s="181"/>
      <c r="IQ6" s="171"/>
      <c r="IR6" s="170" t="s">
        <v>435</v>
      </c>
      <c r="IS6" s="181"/>
      <c r="IT6" s="171"/>
    </row>
    <row r="7" spans="1:254" ht="120" customHeight="1">
      <c r="A7" s="186"/>
      <c r="B7" s="186"/>
      <c r="C7" s="182" t="s">
        <v>1228</v>
      </c>
      <c r="D7" s="183"/>
      <c r="E7" s="184"/>
      <c r="F7" s="182" t="s">
        <v>1231</v>
      </c>
      <c r="G7" s="183"/>
      <c r="H7" s="184"/>
      <c r="I7" s="182" t="s">
        <v>1232</v>
      </c>
      <c r="J7" s="183"/>
      <c r="K7" s="184"/>
      <c r="L7" s="182" t="s">
        <v>1236</v>
      </c>
      <c r="M7" s="183"/>
      <c r="N7" s="184"/>
      <c r="O7" s="182" t="s">
        <v>1237</v>
      </c>
      <c r="P7" s="183"/>
      <c r="Q7" s="184"/>
      <c r="R7" s="182" t="s">
        <v>1238</v>
      </c>
      <c r="S7" s="183"/>
      <c r="T7" s="184"/>
      <c r="U7" s="182" t="s">
        <v>614</v>
      </c>
      <c r="V7" s="183"/>
      <c r="W7" s="184"/>
      <c r="X7" s="182" t="s">
        <v>1389</v>
      </c>
      <c r="Y7" s="183"/>
      <c r="Z7" s="184"/>
      <c r="AA7" s="182" t="s">
        <v>617</v>
      </c>
      <c r="AB7" s="183"/>
      <c r="AC7" s="184"/>
      <c r="AD7" s="182" t="s">
        <v>1244</v>
      </c>
      <c r="AE7" s="183"/>
      <c r="AF7" s="184"/>
      <c r="AG7" s="182" t="s">
        <v>1245</v>
      </c>
      <c r="AH7" s="183"/>
      <c r="AI7" s="184"/>
      <c r="AJ7" s="182" t="s">
        <v>1249</v>
      </c>
      <c r="AK7" s="183"/>
      <c r="AL7" s="184"/>
      <c r="AM7" s="182" t="s">
        <v>1251</v>
      </c>
      <c r="AN7" s="183"/>
      <c r="AO7" s="184"/>
      <c r="AP7" s="182" t="s">
        <v>624</v>
      </c>
      <c r="AQ7" s="183"/>
      <c r="AR7" s="184"/>
      <c r="AS7" s="182" t="s">
        <v>1253</v>
      </c>
      <c r="AT7" s="183"/>
      <c r="AU7" s="184"/>
      <c r="AV7" s="182" t="s">
        <v>1254</v>
      </c>
      <c r="AW7" s="183"/>
      <c r="AX7" s="184"/>
      <c r="AY7" s="182" t="s">
        <v>630</v>
      </c>
      <c r="AZ7" s="183"/>
      <c r="BA7" s="184"/>
      <c r="BB7" s="182" t="s">
        <v>1255</v>
      </c>
      <c r="BC7" s="183"/>
      <c r="BD7" s="184"/>
      <c r="BE7" s="182" t="s">
        <v>1256</v>
      </c>
      <c r="BF7" s="183"/>
      <c r="BG7" s="184"/>
      <c r="BH7" s="182" t="s">
        <v>1257</v>
      </c>
      <c r="BI7" s="183"/>
      <c r="BJ7" s="184"/>
      <c r="BK7" s="182" t="s">
        <v>1263</v>
      </c>
      <c r="BL7" s="183"/>
      <c r="BM7" s="184"/>
      <c r="BN7" s="182" t="s">
        <v>1259</v>
      </c>
      <c r="BO7" s="183"/>
      <c r="BP7" s="184"/>
      <c r="BQ7" s="182" t="s">
        <v>1260</v>
      </c>
      <c r="BR7" s="183"/>
      <c r="BS7" s="184"/>
      <c r="BT7" s="182" t="s">
        <v>645</v>
      </c>
      <c r="BU7" s="183"/>
      <c r="BV7" s="184"/>
      <c r="BW7" s="182" t="s">
        <v>1268</v>
      </c>
      <c r="BX7" s="183"/>
      <c r="BY7" s="184"/>
      <c r="BZ7" s="182" t="s">
        <v>648</v>
      </c>
      <c r="CA7" s="183"/>
      <c r="CB7" s="184"/>
      <c r="CC7" s="182" t="s">
        <v>651</v>
      </c>
      <c r="CD7" s="183"/>
      <c r="CE7" s="184"/>
      <c r="CF7" s="182" t="s">
        <v>1271</v>
      </c>
      <c r="CG7" s="183"/>
      <c r="CH7" s="184"/>
      <c r="CI7" s="182" t="s">
        <v>1275</v>
      </c>
      <c r="CJ7" s="183"/>
      <c r="CK7" s="184"/>
      <c r="CL7" s="182" t="s">
        <v>1276</v>
      </c>
      <c r="CM7" s="183"/>
      <c r="CN7" s="184"/>
      <c r="CO7" s="182" t="s">
        <v>1277</v>
      </c>
      <c r="CP7" s="183"/>
      <c r="CQ7" s="184"/>
      <c r="CR7" s="182" t="s">
        <v>1278</v>
      </c>
      <c r="CS7" s="183"/>
      <c r="CT7" s="184"/>
      <c r="CU7" s="182" t="s">
        <v>1279</v>
      </c>
      <c r="CV7" s="183"/>
      <c r="CW7" s="184"/>
      <c r="CX7" s="182" t="s">
        <v>1280</v>
      </c>
      <c r="CY7" s="183"/>
      <c r="CZ7" s="184"/>
      <c r="DA7" s="182" t="s">
        <v>661</v>
      </c>
      <c r="DB7" s="183"/>
      <c r="DC7" s="184"/>
      <c r="DD7" s="182" t="s">
        <v>1285</v>
      </c>
      <c r="DE7" s="183"/>
      <c r="DF7" s="184"/>
      <c r="DG7" s="182" t="s">
        <v>1286</v>
      </c>
      <c r="DH7" s="183"/>
      <c r="DI7" s="184"/>
      <c r="DJ7" s="182" t="s">
        <v>1290</v>
      </c>
      <c r="DK7" s="183"/>
      <c r="DL7" s="184"/>
      <c r="DM7" s="182" t="s">
        <v>674</v>
      </c>
      <c r="DN7" s="183"/>
      <c r="DO7" s="184"/>
      <c r="DP7" s="182" t="s">
        <v>677</v>
      </c>
      <c r="DQ7" s="183"/>
      <c r="DR7" s="184"/>
      <c r="DS7" s="182" t="s">
        <v>1292</v>
      </c>
      <c r="DT7" s="183"/>
      <c r="DU7" s="184"/>
      <c r="DV7" s="182" t="s">
        <v>651</v>
      </c>
      <c r="DW7" s="183"/>
      <c r="DX7" s="184"/>
      <c r="DY7" s="182" t="s">
        <v>1297</v>
      </c>
      <c r="DZ7" s="183"/>
      <c r="EA7" s="184"/>
      <c r="EB7" s="182" t="s">
        <v>1298</v>
      </c>
      <c r="EC7" s="183"/>
      <c r="ED7" s="184"/>
      <c r="EE7" s="182" t="s">
        <v>686</v>
      </c>
      <c r="EF7" s="183"/>
      <c r="EG7" s="184"/>
      <c r="EH7" s="182" t="s">
        <v>1301</v>
      </c>
      <c r="EI7" s="183"/>
      <c r="EJ7" s="184"/>
      <c r="EK7" s="182" t="s">
        <v>690</v>
      </c>
      <c r="EL7" s="183"/>
      <c r="EM7" s="184"/>
      <c r="EN7" s="182" t="s">
        <v>691</v>
      </c>
      <c r="EO7" s="183"/>
      <c r="EP7" s="184"/>
      <c r="EQ7" s="182" t="s">
        <v>1304</v>
      </c>
      <c r="ER7" s="183"/>
      <c r="ES7" s="184"/>
      <c r="ET7" s="182" t="s">
        <v>1305</v>
      </c>
      <c r="EU7" s="183"/>
      <c r="EV7" s="184"/>
      <c r="EW7" s="182" t="s">
        <v>1306</v>
      </c>
      <c r="EX7" s="183"/>
      <c r="EY7" s="184"/>
      <c r="EZ7" s="182" t="s">
        <v>1307</v>
      </c>
      <c r="FA7" s="183"/>
      <c r="FB7" s="184"/>
      <c r="FC7" s="182" t="s">
        <v>1309</v>
      </c>
      <c r="FD7" s="183"/>
      <c r="FE7" s="184"/>
      <c r="FF7" s="182" t="s">
        <v>1316</v>
      </c>
      <c r="FG7" s="183"/>
      <c r="FH7" s="184"/>
      <c r="FI7" s="182" t="s">
        <v>1313</v>
      </c>
      <c r="FJ7" s="183"/>
      <c r="FK7" s="184"/>
      <c r="FL7" s="182" t="s">
        <v>1314</v>
      </c>
      <c r="FM7" s="183"/>
      <c r="FN7" s="184"/>
      <c r="FO7" s="182" t="s">
        <v>709</v>
      </c>
      <c r="FP7" s="183"/>
      <c r="FQ7" s="184"/>
      <c r="FR7" s="182" t="s">
        <v>1321</v>
      </c>
      <c r="FS7" s="183"/>
      <c r="FT7" s="184"/>
      <c r="FU7" s="182" t="s">
        <v>1323</v>
      </c>
      <c r="FV7" s="183"/>
      <c r="FW7" s="184"/>
      <c r="FX7" s="182" t="s">
        <v>714</v>
      </c>
      <c r="FY7" s="183"/>
      <c r="FZ7" s="184"/>
      <c r="GA7" s="182" t="s">
        <v>1325</v>
      </c>
      <c r="GB7" s="183"/>
      <c r="GC7" s="184"/>
      <c r="GD7" s="182" t="s">
        <v>1327</v>
      </c>
      <c r="GE7" s="183"/>
      <c r="GF7" s="184"/>
      <c r="GG7" s="182" t="s">
        <v>1331</v>
      </c>
      <c r="GH7" s="183"/>
      <c r="GI7" s="184"/>
      <c r="GJ7" s="182" t="s">
        <v>1332</v>
      </c>
      <c r="GK7" s="183"/>
      <c r="GL7" s="184"/>
      <c r="GM7" s="182" t="s">
        <v>722</v>
      </c>
      <c r="GN7" s="183"/>
      <c r="GO7" s="184"/>
      <c r="GP7" s="182" t="s">
        <v>1338</v>
      </c>
      <c r="GQ7" s="183"/>
      <c r="GR7" s="184"/>
      <c r="GS7" s="182" t="s">
        <v>1344</v>
      </c>
      <c r="GT7" s="183"/>
      <c r="GU7" s="184"/>
      <c r="GV7" s="182" t="s">
        <v>1345</v>
      </c>
      <c r="GW7" s="183"/>
      <c r="GX7" s="184"/>
      <c r="GY7" s="182" t="s">
        <v>727</v>
      </c>
      <c r="GZ7" s="183"/>
      <c r="HA7" s="184"/>
      <c r="HB7" s="182" t="s">
        <v>728</v>
      </c>
      <c r="HC7" s="183"/>
      <c r="HD7" s="184"/>
      <c r="HE7" s="182" t="s">
        <v>731</v>
      </c>
      <c r="HF7" s="183"/>
      <c r="HG7" s="184"/>
      <c r="HH7" s="182" t="s">
        <v>1356</v>
      </c>
      <c r="HI7" s="183"/>
      <c r="HJ7" s="184"/>
      <c r="HK7" s="182" t="s">
        <v>1362</v>
      </c>
      <c r="HL7" s="183"/>
      <c r="HM7" s="184"/>
      <c r="HN7" s="182" t="s">
        <v>1364</v>
      </c>
      <c r="HO7" s="183"/>
      <c r="HP7" s="184"/>
      <c r="HQ7" s="182" t="s">
        <v>1367</v>
      </c>
      <c r="HR7" s="183"/>
      <c r="HS7" s="184"/>
      <c r="HT7" s="182" t="s">
        <v>740</v>
      </c>
      <c r="HU7" s="183"/>
      <c r="HV7" s="184"/>
      <c r="HW7" s="182" t="s">
        <v>602</v>
      </c>
      <c r="HX7" s="183"/>
      <c r="HY7" s="184"/>
      <c r="HZ7" s="182" t="s">
        <v>1373</v>
      </c>
      <c r="IA7" s="183"/>
      <c r="IB7" s="184"/>
      <c r="IC7" s="182" t="s">
        <v>1376</v>
      </c>
      <c r="ID7" s="183"/>
      <c r="IE7" s="184"/>
      <c r="IF7" s="182" t="s">
        <v>746</v>
      </c>
      <c r="IG7" s="183"/>
      <c r="IH7" s="184"/>
      <c r="II7" s="182" t="s">
        <v>1380</v>
      </c>
      <c r="IJ7" s="183"/>
      <c r="IK7" s="184"/>
      <c r="IL7" s="182" t="s">
        <v>1381</v>
      </c>
      <c r="IM7" s="183"/>
      <c r="IN7" s="184"/>
      <c r="IO7" s="182" t="s">
        <v>1385</v>
      </c>
      <c r="IP7" s="183"/>
      <c r="IQ7" s="184"/>
      <c r="IR7" s="182" t="s">
        <v>750</v>
      </c>
      <c r="IS7" s="183"/>
      <c r="IT7" s="184"/>
    </row>
    <row r="8" spans="1:254" ht="169.5" customHeight="1">
      <c r="A8" s="187"/>
      <c r="B8" s="187"/>
      <c r="C8" s="62" t="s">
        <v>795</v>
      </c>
      <c r="D8" s="62" t="s">
        <v>1229</v>
      </c>
      <c r="E8" s="62" t="s">
        <v>1230</v>
      </c>
      <c r="F8" s="62" t="s">
        <v>607</v>
      </c>
      <c r="G8" s="62" t="s">
        <v>608</v>
      </c>
      <c r="H8" s="62" t="s">
        <v>609</v>
      </c>
      <c r="I8" s="62" t="s">
        <v>1233</v>
      </c>
      <c r="J8" s="62" t="s">
        <v>1234</v>
      </c>
      <c r="K8" s="62" t="s">
        <v>1235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1239</v>
      </c>
      <c r="X8" s="62" t="s">
        <v>216</v>
      </c>
      <c r="Y8" s="62" t="s">
        <v>616</v>
      </c>
      <c r="Z8" s="62" t="s">
        <v>476</v>
      </c>
      <c r="AA8" s="62" t="s">
        <v>1240</v>
      </c>
      <c r="AB8" s="62" t="s">
        <v>1241</v>
      </c>
      <c r="AC8" s="62" t="s">
        <v>1242</v>
      </c>
      <c r="AD8" s="62" t="s">
        <v>235</v>
      </c>
      <c r="AE8" s="62" t="s">
        <v>530</v>
      </c>
      <c r="AF8" s="62" t="s">
        <v>204</v>
      </c>
      <c r="AG8" s="62" t="s">
        <v>1246</v>
      </c>
      <c r="AH8" s="62" t="s">
        <v>1247</v>
      </c>
      <c r="AI8" s="62" t="s">
        <v>1248</v>
      </c>
      <c r="AJ8" s="62" t="s">
        <v>622</v>
      </c>
      <c r="AK8" s="62" t="s">
        <v>1250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1397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1264</v>
      </c>
      <c r="BL8" s="66" t="s">
        <v>1265</v>
      </c>
      <c r="BM8" s="66" t="s">
        <v>1266</v>
      </c>
      <c r="BN8" s="62" t="s">
        <v>642</v>
      </c>
      <c r="BO8" s="62" t="s">
        <v>643</v>
      </c>
      <c r="BP8" s="62" t="s">
        <v>644</v>
      </c>
      <c r="BQ8" s="62" t="s">
        <v>1260</v>
      </c>
      <c r="BR8" s="62" t="s">
        <v>1261</v>
      </c>
      <c r="BS8" s="62" t="s">
        <v>1262</v>
      </c>
      <c r="BT8" s="62" t="s">
        <v>646</v>
      </c>
      <c r="BU8" s="62" t="s">
        <v>1267</v>
      </c>
      <c r="BV8" s="62" t="s">
        <v>647</v>
      </c>
      <c r="BW8" s="62" t="s">
        <v>556</v>
      </c>
      <c r="BX8" s="62" t="s">
        <v>1269</v>
      </c>
      <c r="BY8" s="62" t="s">
        <v>558</v>
      </c>
      <c r="BZ8" s="62" t="s">
        <v>649</v>
      </c>
      <c r="CA8" s="62" t="s">
        <v>650</v>
      </c>
      <c r="CB8" s="62" t="s">
        <v>1270</v>
      </c>
      <c r="CC8" s="62" t="s">
        <v>651</v>
      </c>
      <c r="CD8" s="62" t="s">
        <v>652</v>
      </c>
      <c r="CE8" s="62" t="s">
        <v>653</v>
      </c>
      <c r="CF8" s="62" t="s">
        <v>1272</v>
      </c>
      <c r="CG8" s="62" t="s">
        <v>1273</v>
      </c>
      <c r="CH8" s="62" t="s">
        <v>1274</v>
      </c>
      <c r="CI8" s="62" t="s">
        <v>200</v>
      </c>
      <c r="CJ8" s="62" t="s">
        <v>654</v>
      </c>
      <c r="CK8" s="62" t="s">
        <v>655</v>
      </c>
      <c r="CL8" s="62" t="s">
        <v>1398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1281</v>
      </c>
      <c r="DA8" s="62" t="s">
        <v>1282</v>
      </c>
      <c r="DB8" s="62" t="s">
        <v>1283</v>
      </c>
      <c r="DC8" s="62" t="s">
        <v>1284</v>
      </c>
      <c r="DD8" s="62" t="s">
        <v>668</v>
      </c>
      <c r="DE8" s="62" t="s">
        <v>669</v>
      </c>
      <c r="DF8" s="62" t="s">
        <v>670</v>
      </c>
      <c r="DG8" s="62" t="s">
        <v>1287</v>
      </c>
      <c r="DH8" s="62" t="s">
        <v>1288</v>
      </c>
      <c r="DI8" s="62" t="s">
        <v>1289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1291</v>
      </c>
      <c r="DS8" s="62" t="s">
        <v>1293</v>
      </c>
      <c r="DT8" s="62" t="s">
        <v>1294</v>
      </c>
      <c r="DU8" s="62" t="s">
        <v>1295</v>
      </c>
      <c r="DV8" s="62" t="s">
        <v>651</v>
      </c>
      <c r="DW8" s="62" t="s">
        <v>1296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1399</v>
      </c>
      <c r="EF8" s="62" t="s">
        <v>1299</v>
      </c>
      <c r="EG8" s="62" t="s">
        <v>1300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1302</v>
      </c>
      <c r="EM8" s="62" t="s">
        <v>1303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1400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1308</v>
      </c>
      <c r="FC8" s="62" t="s">
        <v>1310</v>
      </c>
      <c r="FD8" s="62" t="s">
        <v>1311</v>
      </c>
      <c r="FE8" s="62" t="s">
        <v>1312</v>
      </c>
      <c r="FF8" s="62" t="s">
        <v>705</v>
      </c>
      <c r="FG8" s="62" t="s">
        <v>1317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1315</v>
      </c>
      <c r="FO8" s="62" t="s">
        <v>1318</v>
      </c>
      <c r="FP8" s="62" t="s">
        <v>1319</v>
      </c>
      <c r="FQ8" s="62" t="s">
        <v>1320</v>
      </c>
      <c r="FR8" s="62" t="s">
        <v>710</v>
      </c>
      <c r="FS8" s="62" t="s">
        <v>711</v>
      </c>
      <c r="FT8" s="62" t="s">
        <v>1322</v>
      </c>
      <c r="FU8" s="62" t="s">
        <v>712</v>
      </c>
      <c r="FV8" s="62" t="s">
        <v>713</v>
      </c>
      <c r="FW8" s="62" t="s">
        <v>1324</v>
      </c>
      <c r="FX8" s="62" t="s">
        <v>1394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1326</v>
      </c>
      <c r="GD8" s="62" t="s">
        <v>1328</v>
      </c>
      <c r="GE8" s="62" t="s">
        <v>1329</v>
      </c>
      <c r="GF8" s="62" t="s">
        <v>1330</v>
      </c>
      <c r="GG8" s="62" t="s">
        <v>719</v>
      </c>
      <c r="GH8" s="62" t="s">
        <v>720</v>
      </c>
      <c r="GI8" s="62" t="s">
        <v>721</v>
      </c>
      <c r="GJ8" s="62" t="s">
        <v>1333</v>
      </c>
      <c r="GK8" s="62" t="s">
        <v>1334</v>
      </c>
      <c r="GL8" s="62" t="s">
        <v>1335</v>
      </c>
      <c r="GM8" s="62" t="s">
        <v>722</v>
      </c>
      <c r="GN8" s="62" t="s">
        <v>723</v>
      </c>
      <c r="GO8" s="62" t="s">
        <v>724</v>
      </c>
      <c r="GP8" s="62" t="s">
        <v>1340</v>
      </c>
      <c r="GQ8" s="62" t="s">
        <v>1341</v>
      </c>
      <c r="GR8" s="62" t="s">
        <v>1342</v>
      </c>
      <c r="GS8" s="62" t="s">
        <v>1401</v>
      </c>
      <c r="GT8" s="62" t="s">
        <v>725</v>
      </c>
      <c r="GU8" s="62" t="s">
        <v>726</v>
      </c>
      <c r="GV8" s="62" t="s">
        <v>1346</v>
      </c>
      <c r="GW8" s="62" t="s">
        <v>1347</v>
      </c>
      <c r="GX8" s="62" t="s">
        <v>1348</v>
      </c>
      <c r="GY8" s="62" t="s">
        <v>1351</v>
      </c>
      <c r="GZ8" s="62" t="s">
        <v>1352</v>
      </c>
      <c r="HA8" s="62" t="s">
        <v>1353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1358</v>
      </c>
      <c r="HI8" s="62" t="s">
        <v>1359</v>
      </c>
      <c r="HJ8" s="62" t="s">
        <v>1360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1365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1368</v>
      </c>
      <c r="HU8" s="62" t="s">
        <v>1369</v>
      </c>
      <c r="HV8" s="62" t="s">
        <v>1370</v>
      </c>
      <c r="HW8" s="62" t="s">
        <v>602</v>
      </c>
      <c r="HX8" s="62" t="s">
        <v>744</v>
      </c>
      <c r="HY8" s="62" t="s">
        <v>745</v>
      </c>
      <c r="HZ8" s="62" t="s">
        <v>1373</v>
      </c>
      <c r="IA8" s="62" t="s">
        <v>1374</v>
      </c>
      <c r="IB8" s="62" t="s">
        <v>1375</v>
      </c>
      <c r="IC8" s="62" t="s">
        <v>1377</v>
      </c>
      <c r="ID8" s="62" t="s">
        <v>1378</v>
      </c>
      <c r="IE8" s="62" t="s">
        <v>1379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1382</v>
      </c>
      <c r="IM8" s="62" t="s">
        <v>1383</v>
      </c>
      <c r="IN8" s="62" t="s">
        <v>1384</v>
      </c>
      <c r="IO8" s="62" t="s">
        <v>1386</v>
      </c>
      <c r="IP8" s="62" t="s">
        <v>1387</v>
      </c>
      <c r="IQ8" s="62" t="s">
        <v>1388</v>
      </c>
      <c r="IR8" s="62" t="s">
        <v>751</v>
      </c>
      <c r="IS8" s="62" t="s">
        <v>752</v>
      </c>
      <c r="IT8" s="62" t="s">
        <v>753</v>
      </c>
    </row>
    <row r="9" spans="1:254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>
      <c r="A34" s="148" t="s">
        <v>171</v>
      </c>
      <c r="B34" s="15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>
      <c r="A35" s="182" t="s">
        <v>783</v>
      </c>
      <c r="B35" s="18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145" t="s">
        <v>1392</v>
      </c>
      <c r="C37" s="145"/>
      <c r="D37" s="145"/>
      <c r="E37" s="145"/>
      <c r="F37" s="50"/>
      <c r="G37" s="50"/>
      <c r="H37" s="50"/>
      <c r="I37" s="50"/>
      <c r="J37" s="50"/>
      <c r="K37" s="50"/>
    </row>
    <row r="38" spans="1:254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>
      <c r="B42" s="51"/>
      <c r="C42" s="51"/>
      <c r="D42" s="180" t="s">
        <v>322</v>
      </c>
      <c r="E42" s="180"/>
      <c r="F42" s="173" t="s">
        <v>323</v>
      </c>
      <c r="G42" s="173"/>
      <c r="H42" s="179" t="s">
        <v>414</v>
      </c>
      <c r="I42" s="179"/>
      <c r="J42" s="179" t="s">
        <v>378</v>
      </c>
      <c r="K42" s="179"/>
    </row>
    <row r="43" spans="1:254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>
      <c r="B51" s="51"/>
      <c r="C51" s="51"/>
      <c r="D51" s="180" t="s">
        <v>330</v>
      </c>
      <c r="E51" s="180"/>
      <c r="F51" s="179" t="s">
        <v>325</v>
      </c>
      <c r="G51" s="179"/>
      <c r="H51" s="179" t="s">
        <v>331</v>
      </c>
      <c r="I51" s="179"/>
      <c r="J51" s="179" t="s">
        <v>332</v>
      </c>
      <c r="K51" s="179"/>
      <c r="L51" s="146" t="s">
        <v>43</v>
      </c>
      <c r="M51" s="146"/>
    </row>
    <row r="52" spans="2:13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dcterms:created xsi:type="dcterms:W3CDTF">2022-12-22T06:57:03Z</dcterms:created>
  <dcterms:modified xsi:type="dcterms:W3CDTF">2026-06-30T13:11:18Z</dcterms:modified>
</cp:coreProperties>
</file>