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10 Ұшқыншылар кіші тобы\"/>
    </mc:Choice>
  </mc:AlternateContent>
  <bookViews>
    <workbookView xWindow="0" yWindow="0" windowWidth="20490" windowHeight="7050" firstSheet="1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2" l="1"/>
  <c r="D59" i="2"/>
  <c r="D60" i="2"/>
  <c r="D57" i="2"/>
  <c r="J54" i="2"/>
  <c r="J55" i="2"/>
  <c r="J56" i="2"/>
  <c r="J53" i="2"/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E58" i="2"/>
  <c r="E57" i="2"/>
  <c r="M53" i="2"/>
  <c r="L53" i="2" s="1"/>
  <c r="M54" i="2"/>
  <c r="L54" i="2" s="1"/>
  <c r="M55" i="2"/>
  <c r="L55" i="2" s="1"/>
  <c r="K53" i="2"/>
  <c r="K54" i="2"/>
  <c r="K55" i="2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M56" i="2"/>
  <c r="L56" i="2" s="1"/>
  <c r="K56" i="2"/>
  <c r="G56" i="2"/>
  <c r="F56" i="2" s="1"/>
  <c r="I56" i="2"/>
  <c r="H56" i="2" s="1"/>
  <c r="E56" i="2"/>
  <c r="D56" i="2" s="1"/>
  <c r="E51" i="2"/>
  <c r="D51" i="2" s="1"/>
  <c r="G47" i="2"/>
  <c r="F47" i="2" s="1"/>
  <c r="E42" i="2"/>
  <c r="D42" i="2" s="1"/>
  <c r="E47" i="2"/>
  <c r="D47" i="2" s="1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<sst xmlns="http://schemas.openxmlformats.org/spreadsheetml/2006/main" count="2298" uniqueCount="1417">
  <si>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</si>
  <si>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</si>
  <si>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</si>
  <si>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</si>
  <si>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</si>
  <si>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</si>
  <si>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</si>
  <si>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</si>
  <si>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</si>
  <si>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</si>
  <si>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</si>
  <si>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</si>
  <si>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</si>
  <si>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</si>
  <si>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</si>
  <si>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</si>
  <si>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</si>
  <si>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</si>
  <si>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</si>
  <si>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</si>
  <si>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</si>
  <si>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</si>
  <si>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</si>
  <si>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</si>
  <si>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</si>
  <si>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</si>
  <si>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</si>
  <si>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</si>
  <si>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</si>
  <si>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</si>
  <si>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</si>
  <si>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</si>
  <si>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</si>
  <si>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</si>
  <si>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</si>
  <si>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</si>
  <si>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</si>
  <si>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</si>
  <si>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</si>
  <si>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</si>
  <si>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</si>
  <si>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</si>
  <si>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</si>
  <si>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</si>
  <si>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</si>
  <si>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</si>
  <si>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</si>
  <si>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</si>
  <si>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</si>
  <si>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</si>
  <si>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</si>
  <si>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</si>
  <si>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</si>
  <si>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</si>
  <si>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</si>
  <si>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</si>
  <si>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</si>
  <si>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</si>
  <si>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</si>
  <si>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</si>
  <si>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</si>
  <si>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</si>
  <si>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</si>
  <si>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</si>
  <si>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</si>
  <si>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</si>
  <si>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</si>
  <si>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</si>
  <si>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</si>
  <si>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</si>
  <si>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</si>
  <si>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</si>
  <si>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</si>
  <si>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</si>
  <si>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</si>
  <si>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</si>
  <si>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</si>
  <si>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</si>
  <si>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</si>
  <si>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</si>
  <si>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</si>
  <si>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</si>
  <si>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</si>
  <si>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</si>
  <si>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</si>
  <si>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</si>
  <si>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</si>
  <si>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</si>
  <si>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</si>
  <si>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</si>
  <si>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</si>
  <si>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</si>
  <si>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</si>
  <si>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</si>
  <si>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</si>
  <si>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</si>
  <si>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</si>
  <si>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</si>
  <si>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</si>
  <si>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</si>
  <si>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</si>
  <si>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</si>
  <si>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</si>
  <si>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</si>
  <si>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</si>
  <si>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</si>
  <si>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</si>
  <si>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</si>
  <si>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</si>
  <si>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</si>
  <si>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</si>
  <si>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</si>
  <si>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</si>
  <si>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</si>
  <si>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</si>
  <si>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</si>
  <si>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</si>
  <si>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</si>
  <si>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</si>
  <si>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</si>
  <si>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</si>
  <si>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</si>
  <si>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</si>
  <si>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</si>
  <si>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</si>
  <si>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</si>
  <si>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</si>
  <si>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</si>
  <si>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</si>
  <si>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</si>
  <si>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</si>
  <si>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</si>
  <si>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</si>
  <si>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</si>
  <si>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</si>
  <si>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</si>
  <si>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</si>
  <si>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</si>
  <si>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</si>
  <si>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</si>
  <si>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</si>
  <si>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</si>
  <si>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</si>
  <si>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</si>
  <si>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</si>
  <si>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</si>
  <si>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</si>
  <si>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</si>
  <si>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</si>
  <si>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</si>
  <si>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</si>
  <si>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</si>
  <si>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</si>
  <si>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</si>
  <si>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</si>
  <si>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</si>
  <si>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</si>
  <si>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</si>
  <si>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</si>
  <si>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</si>
  <si>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</si>
  <si>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</si>
  <si>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</si>
  <si>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</si>
  <si>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</si>
  <si>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</si>
  <si>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</si>
  <si>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</si>
  <si>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</si>
  <si>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</si>
  <si>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</si>
  <si>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</si>
  <si>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</si>
  <si>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</si>
  <si>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</si>
  <si>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</si>
  <si>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</si>
  <si>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</si>
  <si>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</si>
  <si>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</si>
  <si>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</si>
  <si>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</si>
  <si>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</si>
  <si>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</si>
  <si>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</si>
  <si>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</si>
  <si>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</si>
  <si>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</si>
  <si>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</si>
  <si>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</si>
  <si>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</si>
  <si>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</si>
  <si>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</si>
  <si>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</si>
  <si>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</si>
  <si>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</si>
  <si>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</si>
  <si>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</si>
  <si>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</si>
  <si>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</si>
  <si>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</si>
  <si>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</si>
  <si>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</si>
  <si>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</si>
  <si>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</si>
  <si>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</si>
  <si>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</si>
  <si>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</si>
  <si>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</si>
  <si>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</si>
  <si>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</si>
  <si>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</si>
  <si>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</si>
  <si>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</si>
  <si>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</si>
  <si>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</si>
  <si>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</si>
  <si>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</si>
  <si>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</si>
  <si>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</si>
  <si>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</si>
  <si>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</si>
  <si>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</si>
  <si>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</si>
  <si>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</si>
  <si>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</si>
  <si>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</si>
  <si>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</si>
  <si>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</si>
  <si>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</si>
  <si>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</si>
  <si>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</si>
  <si>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</si>
  <si>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</si>
  <si>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</si>
  <si>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</si>
  <si>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</si>
  <si>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</si>
  <si>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</si>
  <si>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</si>
  <si>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</si>
  <si>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</si>
  <si>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</si>
  <si>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</si>
  <si>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</si>
  <si>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</si>
  <si>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</si>
  <si>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</si>
  <si>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</si>
  <si>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</si>
  <si>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</si>
  <si>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</si>
  <si>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</si>
  <si>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</si>
  <si>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</si>
  <si>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</si>
  <si>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</si>
  <si>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</si>
  <si>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</si>
  <si>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</si>
  <si>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</si>
  <si>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</si>
  <si>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</si>
  <si>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</si>
  <si>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</si>
  <si>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</si>
  <si>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</si>
  <si>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</si>
  <si>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</si>
  <si>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</si>
  <si>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</si>
  <si>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</si>
  <si>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</si>
  <si>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</si>
  <si>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</si>
  <si>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</si>
  <si>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</si>
  <si>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</si>
  <si>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</si>
  <si>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</si>
  <si>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</si>
  <si>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</si>
  <si>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</si>
  <si>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</si>
  <si>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</si>
  <si>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</si>
  <si>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</si>
  <si>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</si>
  <si>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</si>
  <si>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</si>
  <si>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</si>
  <si>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</si>
  <si>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</si>
  <si>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</si>
  <si>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</si>
  <si>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</si>
  <si>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</si>
  <si>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</si>
  <si>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</si>
  <si>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</si>
  <si>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</si>
  <si>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</si>
  <si>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</si>
  <si>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</si>
  <si>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</si>
  <si>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</si>
  <si>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</si>
  <si>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</si>
  <si>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</si>
  <si>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</si>
  <si>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</si>
  <si>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</si>
  <si>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</si>
  <si>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</si>
  <si>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</si>
  <si>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</si>
  <si>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</si>
  <si>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</si>
  <si>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</si>
  <si>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</si>
  <si>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</si>
  <si>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</si>
  <si>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</si>
  <si>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</si>
  <si>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</si>
  <si>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</si>
  <si>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</si>
  <si>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</si>
  <si>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</si>
  <si>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</si>
  <si>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</si>
  <si>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</si>
  <si>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</si>
  <si>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</si>
  <si>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</si>
  <si>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</si>
  <si>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</si>
  <si>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</si>
  <si>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</si>
  <si>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</si>
  <si>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</si>
  <si>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</si>
  <si>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</si>
  <si>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</si>
  <si>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</si>
  <si>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</si>
  <si>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</si>
  <si>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</si>
  <si>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</si>
  <si>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</si>
  <si>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</si>
  <si>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</si>
  <si>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</si>
  <si>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</si>
  <si>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</si>
  <si>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</si>
  <si>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</si>
  <si>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</si>
  <si>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</si>
  <si>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</si>
  <si>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</si>
  <si>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</si>
  <si>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</si>
  <si>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</si>
  <si>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</si>
  <si>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</si>
  <si>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</si>
  <si>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</si>
  <si>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</si>
  <si>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</si>
  <si>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</si>
  <si>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</si>
  <si>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</si>
  <si>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</si>
  <si>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</si>
  <si>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</si>
  <si>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</si>
  <si>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</si>
  <si>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</si>
  <si>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</si>
  <si>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</si>
  <si>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</si>
  <si>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</si>
  <si>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</si>
  <si>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</si>
  <si>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</si>
  <si>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</si>
  <si>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</si>
  <si>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</si>
  <si>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</si>
  <si>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</si>
  <si>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</si>
  <si>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</si>
  <si>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</si>
  <si>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</si>
  <si>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</si>
  <si>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</si>
  <si>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</si>
  <si>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</si>
  <si>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</si>
  <si>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</si>
  <si>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</si>
  <si>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</si>
  <si>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</si>
  <si>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</si>
  <si>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</si>
  <si>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</si>
  <si>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</si>
  <si>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</si>
  <si>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</si>
  <si>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</si>
  <si>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</si>
  <si>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</si>
  <si>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</si>
  <si>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</si>
  <si>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</si>
  <si>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</si>
  <si>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</si>
  <si>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</si>
  <si>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</si>
  <si>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</si>
  <si>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</si>
  <si>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</si>
  <si>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</si>
  <si>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</si>
  <si>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</si>
  <si>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</si>
  <si>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</si>
  <si>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</si>
  <si>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</si>
  <si>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</si>
  <si>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</si>
  <si>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</si>
  <si>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</si>
  <si>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</si>
  <si>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</si>
  <si>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</si>
  <si>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</si>
  <si>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</si>
  <si>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</si>
  <si>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</si>
  <si>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</si>
  <si>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</si>
  <si>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</si>
  <si>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</si>
  <si>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</si>
  <si>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</si>
  <si>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</si>
  <si>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</si>
  <si>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</si>
  <si>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</si>
  <si>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</si>
  <si>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</si>
  <si>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</si>
  <si>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</si>
  <si>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</si>
  <si>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</si>
  <si>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</si>
  <si>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</si>
  <si>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</si>
  <si>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</si>
  <si>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</si>
  <si>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</si>
  <si>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</si>
  <si>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</si>
  <si>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</si>
  <si>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</si>
  <si>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</si>
  <si>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</si>
  <si>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</si>
  <si>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</si>
  <si>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</si>
  <si>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</si>
  <si>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</si>
  <si>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</si>
  <si>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</si>
  <si>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</si>
  <si>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</si>
  <si>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</si>
  <si>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</si>
  <si>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</si>
  <si>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</si>
  <si>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</si>
  <si>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</si>
  <si>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</si>
  <si>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</si>
  <si>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</si>
  <si>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</si>
  <si>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</si>
  <si>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</si>
  <si>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</si>
  <si>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</si>
  <si>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</si>
  <si>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</si>
  <si>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</si>
  <si>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</si>
  <si>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</si>
  <si>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</si>
  <si>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</si>
  <si>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</si>
  <si>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</si>
  <si>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</si>
  <si>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</si>
  <si>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</si>
  <si>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</si>
  <si>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</si>
  <si>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</si>
  <si>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</si>
  <si>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</si>
  <si>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</si>
  <si>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</si>
  <si>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</si>
  <si>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</si>
  <si>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</si>
  <si>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</si>
  <si>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</si>
  <si>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</si>
  <si>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</si>
  <si>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</si>
  <si>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</si>
  <si>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</si>
  <si>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</si>
  <si>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</si>
  <si>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</si>
  <si>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</si>
  <si>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</si>
  <si>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</si>
  <si>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</si>
  <si>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</si>
  <si>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</si>
  <si>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</si>
  <si>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</si>
  <si>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</si>
  <si>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</si>
  <si>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</si>
  <si>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</si>
  <si>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</si>
  <si>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</si>
  <si>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</si>
  <si>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</si>
  <si>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</si>
  <si>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</si>
  <si>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</si>
  <si>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</si>
  <si>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</si>
  <si>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</si>
  <si>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</si>
  <si>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</si>
  <si>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</si>
  <si>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</si>
  <si>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</si>
  <si>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</si>
  <si>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</si>
  <si>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</si>
  <si>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</si>
  <si>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</si>
  <si>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</si>
  <si>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</si>
  <si>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</si>
  <si>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</si>
  <si>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</si>
  <si>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</si>
  <si>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</si>
  <si>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</si>
  <si>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</si>
  <si>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</si>
  <si>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</si>
  <si>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</si>
  <si>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</si>
  <si>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</si>
  <si>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</si>
  <si>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</si>
  <si>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</si>
  <si>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</si>
  <si>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</si>
  <si>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</si>
  <si>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</si>
  <si>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</si>
  <si>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</si>
  <si>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</si>
  <si>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</si>
  <si>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</si>
  <si>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</si>
  <si>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</si>
  <si>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</si>
  <si>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</si>
  <si>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</si>
  <si>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</si>
  <si>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</si>
  <si>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</si>
  <si>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</si>
  <si>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</si>
  <si>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</si>
  <si>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</si>
  <si>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</si>
  <si>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</si>
  <si>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</si>
  <si>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</si>
  <si>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</si>
  <si>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</si>
  <si>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</si>
  <si>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</si>
  <si>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</si>
  <si>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</si>
  <si>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</si>
  <si>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</si>
  <si>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</si>
  <si>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</si>
  <si>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</si>
  <si>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</si>
  <si>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</si>
  <si>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</si>
  <si>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</si>
  <si>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</si>
  <si>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</si>
  <si>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</si>
  <si>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</si>
  <si>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</si>
  <si>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</si>
  <si>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</si>
  <si>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</si>
  <si>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</si>
  <si>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</si>
  <si>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</si>
  <si>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</si>
  <si>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</si>
  <si>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</si>
  <si>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</si>
  <si>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</si>
  <si>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</si>
  <si>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</si>
  <si>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</si>
  <si>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</si>
  <si>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</si>
  <si>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</si>
  <si>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</si>
  <si>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</si>
  <si>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</si>
  <si>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</si>
  <si>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</si>
  <si>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</si>
  <si>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</si>
  <si>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</si>
  <si>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</si>
  <si>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</si>
  <si>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</si>
  <si>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</si>
  <si>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</si>
  <si>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</si>
  <si>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</si>
  <si>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</si>
  <si>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</si>
  <si>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</si>
  <si>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</si>
  <si>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</si>
  <si>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</si>
  <si>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</si>
  <si>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</si>
  <si>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</si>
  <si>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</si>
  <si>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</si>
  <si>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</si>
  <si>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</si>
  <si>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</si>
  <si>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</si>
  <si>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</si>
  <si>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</si>
  <si>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</si>
  <si>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</si>
  <si>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</si>
  <si>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</si>
  <si>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</si>
  <si>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</si>
  <si>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</si>
  <si>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</si>
  <si>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</si>
  <si>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</si>
  <si>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</si>
  <si>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</si>
  <si>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</si>
  <si>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</si>
  <si>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</si>
  <si>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</si>
  <si>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</si>
  <si>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</si>
  <si>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</si>
  <si>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</si>
  <si>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</si>
  <si>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</si>
  <si>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</si>
  <si>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</si>
  <si>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</si>
  <si>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</si>
  <si>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</si>
  <si>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</si>
  <si>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</si>
  <si>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</si>
  <si>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</si>
  <si>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</si>
  <si>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</si>
  <si>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</si>
  <si>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</si>
  <si>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</si>
  <si>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</si>
  <si>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</si>
  <si>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</si>
  <si>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</si>
  <si>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</si>
  <si>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</si>
  <si>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</si>
  <si>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</si>
  <si>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</si>
  <si>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</si>
  <si>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</si>
  <si>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</si>
  <si>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</si>
  <si>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</si>
  <si>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</si>
  <si>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</si>
  <si>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</si>
  <si>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</si>
  <si>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</si>
  <si>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</si>
  <si>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</si>
  <si>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</si>
  <si>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</si>
  <si>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</si>
  <si>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</si>
  <si>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</si>
  <si>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</si>
  <si>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</si>
  <si>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</si>
  <si>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</si>
  <si>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</si>
  <si>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</si>
  <si>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</si>
  <si>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</si>
  <si>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</si>
  <si>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</si>
  <si>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</si>
  <si>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</si>
  <si>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</si>
  <si>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</si>
  <si>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</si>
  <si>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</si>
  <si>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</si>
  <si>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</si>
  <si>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</si>
  <si>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</si>
  <si>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</si>
  <si>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</si>
  <si>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</si>
  <si>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</si>
  <si>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</si>
  <si>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</si>
  <si>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</si>
  <si>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</si>
  <si>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</si>
  <si>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</si>
  <si>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</si>
  <si>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</si>
  <si>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</si>
  <si>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</si>
  <si>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</si>
  <si>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</si>
  <si>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</si>
  <si>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</si>
  <si>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</si>
  <si>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</si>
  <si>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</si>
  <si>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</si>
  <si>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</si>
  <si>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</si>
  <si>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</si>
  <si>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</si>
  <si>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</si>
  <si>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</si>
  <si>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</si>
  <si>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</si>
  <si>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</si>
  <si>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</si>
  <si>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</si>
  <si>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</si>
  <si>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</si>
  <si>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</si>
  <si>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</si>
  <si>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</si>
  <si>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</si>
  <si>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</si>
  <si>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</si>
  <si>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</si>
  <si>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</si>
  <si>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</si>
  <si>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</si>
  <si>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</si>
  <si>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</si>
  <si>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</si>
  <si>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</si>
  <si>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</si>
  <si>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</si>
  <si>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</si>
  <si>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</si>
  <si>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</si>
  <si>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</si>
  <si>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</si>
  <si>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</si>
  <si>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</si>
  <si>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</si>
  <si>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</si>
  <si>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</si>
  <si>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</si>
  <si>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</si>
  <si>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</si>
  <si>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</si>
  <si>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</si>
  <si>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</si>
  <si>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</si>
  <si>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</si>
  <si>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</si>
  <si>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</si>
  <si>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</si>
  <si>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</si>
  <si>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</si>
  <si>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</si>
  <si>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</si>
  <si>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</si>
  <si>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</si>
  <si>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</si>
  <si>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</si>
  <si>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</si>
  <si>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</si>
  <si>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</si>
  <si>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</si>
  <si>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</si>
  <si>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</si>
  <si>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</si>
  <si>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</si>
  <si>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</si>
  <si>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</si>
  <si>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</si>
  <si>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</si>
  <si>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</si>
  <si>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</si>
  <si>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</si>
  <si>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</si>
  <si>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</si>
  <si>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</si>
  <si>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</si>
  <si>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</si>
  <si>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</si>
  <si>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</si>
  <si>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</si>
  <si>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</si>
  <si>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</si>
  <si>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</si>
  <si>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</si>
  <si>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</si>
  <si>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</si>
  <si>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</si>
  <si>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</si>
  <si>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</si>
  <si>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</si>
  <si>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</si>
  <si>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</si>
  <si>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</si>
  <si>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</si>
  <si>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</si>
  <si>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</si>
  <si>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</si>
  <si>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</si>
  <si>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</si>
  <si>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</si>
  <si>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</si>
  <si>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</si>
  <si>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</si>
  <si>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</si>
  <si>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</si>
  <si>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</si>
  <si>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</si>
  <si>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</si>
  <si>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</si>
  <si>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</si>
  <si>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</si>
  <si>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</si>
  <si>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</si>
  <si>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</si>
  <si>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</si>
  <si>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</si>
  <si>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</si>
  <si>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</si>
  <si>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</si>
  <si>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</si>
  <si>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</si>
  <si>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</si>
  <si>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</si>
  <si>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</si>
  <si>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</si>
  <si>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</si>
  <si>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</si>
  <si>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</si>
  <si>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</si>
  <si>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</si>
  <si>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</si>
  <si>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</si>
  <si>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</si>
  <si>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</si>
  <si>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</si>
  <si>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</si>
  <si>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</si>
  <si>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</si>
  <si>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</si>
  <si>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</si>
  <si>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</si>
  <si>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</si>
  <si>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</si>
  <si>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</si>
  <si>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</si>
  <si>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</si>
  <si>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</si>
  <si>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</si>
  <si>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</si>
  <si>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</si>
  <si>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</si>
  <si>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</si>
  <si>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</si>
  <si>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</si>
  <si>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</si>
  <si>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</si>
  <si>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</si>
  <si>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</si>
  <si>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</si>
  <si>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</si>
  <si>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</si>
  <si>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</si>
  <si>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</si>
  <si>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</si>
  <si>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</si>
  <si>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</si>
  <si>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</si>
  <si>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</si>
  <si>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</si>
  <si>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</si>
  <si>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</si>
  <si>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</si>
  <si>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</si>
  <si>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</si>
  <si>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</si>
  <si>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</si>
  <si>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</si>
  <si>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</si>
  <si>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</si>
  <si>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</si>
  <si>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</si>
  <si>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</si>
  <si>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</si>
  <si>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</si>
  <si>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</si>
  <si>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</si>
  <si>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</si>
  <si>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</si>
  <si>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</si>
  <si>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</si>
  <si>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</si>
  <si>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</si>
  <si>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</si>
  <si>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</si>
  <si>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</si>
  <si>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</si>
  <si>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</si>
  <si>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</si>
  <si>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</si>
  <si>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</si>
  <si>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</si>
  <si>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</si>
  <si>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</si>
  <si>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</si>
  <si>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</si>
  <si>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</si>
  <si>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</si>
  <si>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</si>
  <si>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</si>
  <si>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</si>
  <si>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</si>
  <si>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</si>
  <si>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</si>
  <si>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</si>
  <si>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</si>
  <si>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</si>
  <si>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</si>
  <si>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</si>
  <si>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</si>
  <si>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</si>
  <si>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</si>
  <si>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</si>
  <si>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</si>
  <si>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</si>
  <si>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</si>
  <si>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</si>
  <si>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</si>
  <si>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</si>
  <si>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</si>
  <si>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</si>
  <si>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</si>
  <si>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</si>
  <si>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</si>
  <si>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</si>
  <si>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</si>
  <si>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</si>
  <si>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</si>
  <si>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</si>
  <si>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</si>
  <si>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</si>
  <si>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</si>
  <si>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</si>
  <si>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</si>
  <si>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</si>
  <si>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</si>
  <si>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</si>
  <si>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</si>
  <si>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</si>
  <si>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</si>
  <si>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</si>
  <si>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</si>
  <si>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</si>
  <si>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</si>
  <si>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</si>
  <si>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</si>
  <si>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</si>
  <si>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</si>
  <si>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</si>
  <si>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</si>
  <si>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</si>
  <si>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</si>
  <si>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</si>
  <si>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</si>
  <si>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</si>
  <si>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</si>
  <si>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</si>
  <si>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</si>
  <si>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</si>
  <si>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</si>
  <si>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</si>
  <si>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</si>
  <si>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</si>
  <si>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</si>
  <si>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</si>
  <si>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</si>
  <si>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</si>
  <si>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</si>
  <si>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</si>
  <si>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</si>
  <si>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</si>
  <si>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</si>
  <si>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</si>
  <si>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</si>
  <si>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</si>
  <si>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</si>
  <si>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</si>
  <si>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</si>
  <si>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</si>
  <si>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</si>
  <si>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</si>
  <si>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</si>
  <si>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</si>
  <si>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</si>
  <si>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</si>
  <si>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</si>
  <si>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</si>
  <si>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</si>
  <si>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</si>
  <si>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</si>
  <si>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</si>
  <si>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</si>
  <si>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</si>
  <si>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</si>
  <si>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</si>
  <si>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</si>
  <si>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</si>
  <si>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</si>
  <si>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</si>
  <si>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</si>
  <si>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</si>
  <si>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</si>
  <si>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</si>
  <si>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</si>
  <si>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</si>
  <si>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</si>
  <si>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</si>
  <si>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</si>
  <si>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</si>
  <si>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</si>
  <si>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</si>
  <si>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</si>
  <si>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</si>
  <si>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</si>
  <si>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</si>
  <si>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</si>
  <si>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</si>
  <si>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</si>
  <si>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</si>
  <si>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</si>
  <si>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</si>
  <si>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</si>
  <si>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</si>
  <si>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</si>
  <si>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</si>
  <si>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</si>
  <si>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</si>
  <si>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</si>
  <si>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</si>
  <si>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</si>
  <si>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</si>
  <si>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</si>
  <si>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</si>
  <si>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</si>
  <si>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</si>
  <si>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</si>
  <si>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</si>
  <si>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</si>
  <si>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</si>
  <si>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</si>
  <si>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</si>
  <si>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</si>
  <si>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</si>
  <si>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</si>
  <si>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</si>
  <si>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</si>
  <si>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</si>
  <si>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</si>
  <si>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</si>
  <si>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</si>
  <si>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</si>
  <si>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</si>
  <si>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</si>
  <si>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</si>
  <si>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</si>
  <si>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</si>
  <si>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</si>
  <si>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</si>
  <si>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</si>
  <si>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</si>
  <si>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</si>
  <si>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</si>
  <si>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</si>
  <si>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</si>
  <si>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</si>
  <si>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</si>
  <si>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</si>
  <si>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</si>
  <si>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</si>
  <si>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</si>
  <si>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</si>
  <si>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</si>
  <si>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</si>
  <si>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</si>
  <si>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</si>
  <si>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</si>
  <si>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</si>
  <si>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</si>
  <si>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</si>
  <si>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</si>
  <si>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</si>
  <si>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</si>
  <si>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</si>
  <si>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</si>
  <si>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</si>
  <si>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</si>
  <si>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</si>
  <si>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</si>
  <si>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</si>
  <si>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</si>
  <si>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</si>
  <si>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</si>
  <si>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</si>
  <si>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</si>
  <si>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</si>
  <si>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</si>
  <si>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</si>
  <si>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</si>
  <si>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</si>
  <si>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</si>
  <si>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</si>
  <si>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</si>
  <si>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</si>
  <si>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</si>
  <si>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</si>
  <si>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</si>
  <si>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</si>
  <si>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</si>
  <si>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</si>
  <si>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</si>
  <si>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</si>
  <si>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</si>
  <si>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</si>
  <si>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</si>
  <si>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</si>
  <si>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</si>
  <si>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</si>
  <si>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</si>
  <si>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</si>
  <si>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</si>
  <si>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</si>
  <si>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</si>
  <si>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</si>
  <si>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</si>
  <si>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</si>
  <si>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</si>
  <si>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</si>
  <si>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</si>
  <si>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</si>
  <si>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</si>
  <si>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</si>
  <si>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</si>
  <si>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</si>
  <si>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</si>
  <si>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</si>
  <si>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</si>
  <si>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</si>
  <si>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</si>
  <si>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</si>
  <si>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</si>
  <si>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</si>
  <si>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</si>
  <si>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</si>
  <si>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</si>
  <si>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</si>
  <si>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</si>
  <si>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</si>
  <si>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</si>
  <si>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</si>
  <si>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</si>
  <si>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</si>
  <si>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</si>
  <si>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</si>
  <si>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</si>
  <si>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</si>
  <si>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</si>
  <si>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</si>
  <si>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</si>
  <si>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</si>
  <si>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</si>
  <si>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</si>
  <si>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</si>
  <si>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</si>
  <si>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</si>
  <si>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</si>
  <si>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</si>
  <si>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</si>
  <si>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</si>
  <si>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</si>
  <si>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</si>
  <si>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</si>
  <si>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</si>
  <si>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</si>
  <si>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</si>
  <si>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</si>
  <si>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</si>
  <si>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</si>
  <si>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</si>
  <si>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</si>
  <si>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</si>
  <si>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</si>
  <si>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</si>
  <si>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</si>
  <si>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</si>
  <si>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</si>
  <si>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</si>
  <si>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</si>
  <si>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</si>
  <si>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</si>
  <si>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</si>
  <si>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</si>
  <si>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</si>
  <si>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</si>
  <si>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</si>
  <si>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</si>
  <si>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</si>
  <si>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</si>
  <si>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</si>
  <si>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</si>
  <si>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</si>
  <si>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</si>
  <si>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</si>
  <si>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</si>
  <si>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</si>
  <si>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</si>
  <si>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</si>
  <si>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</si>
  <si>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</si>
  <si>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</si>
  <si>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</si>
  <si>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</si>
  <si>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</si>
  <si>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</si>
  <si>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</si>
  <si>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</si>
  <si>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</si>
  <si>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</si>
  <si>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</si>
  <si>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</si>
  <si>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</si>
  <si>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</si>
  <si>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</si>
  <si>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</si>
  <si>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</si>
  <si>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</si>
  <si>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</si>
  <si>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</si>
  <si>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</si>
  <si>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</si>
  <si>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</si>
  <si>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</si>
  <si>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</si>
  <si>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</si>
  <si>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</si>
  <si>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</si>
  <si>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</si>
  <si>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</si>
  <si>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</si>
  <si>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</si>
  <si>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</si>
  <si>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</si>
  <si>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</si>
  <si>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</si>
  <si>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</si>
  <si>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</si>
  <si>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</si>
  <si>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</si>
  <si>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</si>
  <si>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</si>
  <si>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</si>
  <si>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</si>
  <si>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</si>
  <si>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</si>
  <si>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</si>
  <si>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</si>
  <si>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</si>
  <si>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</si>
  <si>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</si>
  <si>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</si>
  <si>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</si>
  <si>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</si>
  <si>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</si>
  <si>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</si>
  <si>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</si>
  <si>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</si>
  <si>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</si>
  <si>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</si>
  <si>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</si>
  <si>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</si>
  <si>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</si>
  <si>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</si>
  <si>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</si>
  <si>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</si>
  <si>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</si>
  <si>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</si>
  <si>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</si>
  <si>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</si>
  <si>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</si>
  <si>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</si>
  <si>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</si>
  <si>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</si>
  <si>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</si>
  <si>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</si>
  <si>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</si>
  <si>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</si>
  <si>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</si>
  <si>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</si>
  <si>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</si>
  <si>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</si>
  <si>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</si>
  <si>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</si>
  <si>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</si>
  <si>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</si>
  <si>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</si>
  <si>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</si>
  <si>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</si>
  <si>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</si>
  <si>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</si>
  <si>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</si>
  <si>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</si>
  <si>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</si>
  <si>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</si>
  <si>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</si>
  <si>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</si>
  <si>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</si>
  <si>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</si>
  <si>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</si>
  <si>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</si>
  <si>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</si>
  <si>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</si>
  <si>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</si>
  <si>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</si>
  <si>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</si>
  <si>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</si>
  <si>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</si>
  <si>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Ниязов Маулен</t>
  </si>
  <si>
    <t>Орынбасар Ділмұхаммед</t>
  </si>
  <si>
    <t>Алданазар Мади Ержанұлы</t>
  </si>
  <si>
    <t>Арыстанбекова Жұлдызай</t>
  </si>
  <si>
    <t>Әубәкір Муслим Тұрарұлы</t>
  </si>
  <si>
    <t>Гасер Арнат Ерболұлы</t>
  </si>
  <si>
    <t>Дүйсенбі Мирлан Мирғалиұлы</t>
  </si>
  <si>
    <t>Жалаладин Имран</t>
  </si>
  <si>
    <t>Жидебаев Мағжан Нұрланұлы</t>
  </si>
  <si>
    <t>Жұмалы Әділет Ерболатұлы</t>
  </si>
  <si>
    <t>Исенбай Айлана</t>
  </si>
  <si>
    <t>Куанышбеков Равиль Бекнурулы</t>
  </si>
  <si>
    <t>Қайрат Сартай Саламатұлы</t>
  </si>
  <si>
    <t>Қолғанат Арайлым Қайратқызы</t>
  </si>
  <si>
    <t>Нуртаев Дастан Маратович</t>
  </si>
  <si>
    <t>Сқақ Айзере Ақылбекқызы</t>
  </si>
  <si>
    <t>Суюжан Абай Адильжанович</t>
  </si>
  <si>
    <t>Тимурқызы Фатима</t>
  </si>
  <si>
    <t>Шынбай Алихан Айдосұлы</t>
  </si>
  <si>
    <t xml:space="preserve">                                  Оқу жылы: 2025-2026                              Топ: 10 ұшқыншылар                Өткізу кезеңі: Бастапқы    Өткізу мерзімі: Қыркүйек</t>
  </si>
  <si>
    <t xml:space="preserve">Таманбаева Мариям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</si>
</sst>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72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20" t="s">
        <v>833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0" t="s">
        <v>1375</v>
      </c>
      <c r="DN2" s="11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 t="s">
        <v>2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19" t="s">
        <v>87</v>
      </c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5" t="s">
        <v>114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09" t="s">
        <v>114</v>
      </c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21" t="s">
        <v>137</v>
      </c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</row>
    <row r="5" spans="1:254" ht="15" customHeight="1" x14ac:dyDescent="0.25">
      <c r="A5" s="107"/>
      <c r="B5" s="107"/>
      <c r="C5" s="118" t="s">
        <v>1382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 t="s">
        <v>1383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 t="s">
        <v>88</v>
      </c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6" t="s">
        <v>115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 t="s">
        <v>116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09" t="s">
        <v>1384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</row>
    <row r="6" spans="1:254" ht="10.15" hidden="1" customHeight="1" x14ac:dyDescent="0.25">
      <c r="A6" s="107"/>
      <c r="B6" s="107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7"/>
      <c r="B7" s="107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7"/>
      <c r="B8" s="10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7"/>
      <c r="B9" s="107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7"/>
      <c r="B10" s="107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7"/>
      <c r="B11" s="107"/>
      <c r="C11" s="104" t="s">
        <v>22</v>
      </c>
      <c r="D11" s="104" t="s">
        <v>5</v>
      </c>
      <c r="E11" s="104" t="s">
        <v>6</v>
      </c>
      <c r="F11" s="104" t="s">
        <v>26</v>
      </c>
      <c r="G11" s="104" t="s">
        <v>7</v>
      </c>
      <c r="H11" s="104" t="s">
        <v>8</v>
      </c>
      <c r="I11" s="104" t="s">
        <v>23</v>
      </c>
      <c r="J11" s="104" t="s">
        <v>9</v>
      </c>
      <c r="K11" s="104" t="s">
        <v>10</v>
      </c>
      <c r="L11" s="104" t="s">
        <v>28</v>
      </c>
      <c r="M11" s="104" t="s">
        <v>6</v>
      </c>
      <c r="N11" s="104" t="s">
        <v>12</v>
      </c>
      <c r="O11" s="104" t="s">
        <v>24</v>
      </c>
      <c r="P11" s="104" t="s">
        <v>10</v>
      </c>
      <c r="Q11" s="104" t="s">
        <v>13</v>
      </c>
      <c r="R11" s="104" t="s">
        <v>25</v>
      </c>
      <c r="S11" s="104" t="s">
        <v>12</v>
      </c>
      <c r="T11" s="104" t="s">
        <v>7</v>
      </c>
      <c r="U11" s="104" t="s">
        <v>36</v>
      </c>
      <c r="V11" s="104" t="s">
        <v>14</v>
      </c>
      <c r="W11" s="104" t="s">
        <v>9</v>
      </c>
      <c r="X11" s="104" t="s">
        <v>44</v>
      </c>
      <c r="Y11" s="104"/>
      <c r="Z11" s="104"/>
      <c r="AA11" s="104" t="s">
        <v>45</v>
      </c>
      <c r="AB11" s="104"/>
      <c r="AC11" s="104"/>
      <c r="AD11" s="104" t="s">
        <v>46</v>
      </c>
      <c r="AE11" s="104"/>
      <c r="AF11" s="104"/>
      <c r="AG11" s="104" t="s">
        <v>47</v>
      </c>
      <c r="AH11" s="104"/>
      <c r="AI11" s="104"/>
      <c r="AJ11" s="104" t="s">
        <v>48</v>
      </c>
      <c r="AK11" s="104"/>
      <c r="AL11" s="104"/>
      <c r="AM11" s="104" t="s">
        <v>49</v>
      </c>
      <c r="AN11" s="104"/>
      <c r="AO11" s="104"/>
      <c r="AP11" s="117" t="s">
        <v>50</v>
      </c>
      <c r="AQ11" s="117"/>
      <c r="AR11" s="117"/>
      <c r="AS11" s="104" t="s">
        <v>51</v>
      </c>
      <c r="AT11" s="104"/>
      <c r="AU11" s="104"/>
      <c r="AV11" s="104" t="s">
        <v>52</v>
      </c>
      <c r="AW11" s="104"/>
      <c r="AX11" s="104"/>
      <c r="AY11" s="104" t="s">
        <v>53</v>
      </c>
      <c r="AZ11" s="104"/>
      <c r="BA11" s="104"/>
      <c r="BB11" s="104" t="s">
        <v>54</v>
      </c>
      <c r="BC11" s="104"/>
      <c r="BD11" s="104"/>
      <c r="BE11" s="104" t="s">
        <v>55</v>
      </c>
      <c r="BF11" s="104"/>
      <c r="BG11" s="104"/>
      <c r="BH11" s="117" t="s">
        <v>89</v>
      </c>
      <c r="BI11" s="117"/>
      <c r="BJ11" s="117"/>
      <c r="BK11" s="117" t="s">
        <v>90</v>
      </c>
      <c r="BL11" s="117"/>
      <c r="BM11" s="117"/>
      <c r="BN11" s="117" t="s">
        <v>91</v>
      </c>
      <c r="BO11" s="117"/>
      <c r="BP11" s="117"/>
      <c r="BQ11" s="117" t="s">
        <v>92</v>
      </c>
      <c r="BR11" s="117"/>
      <c r="BS11" s="117"/>
      <c r="BT11" s="117" t="s">
        <v>93</v>
      </c>
      <c r="BU11" s="117"/>
      <c r="BV11" s="117"/>
      <c r="BW11" s="117" t="s">
        <v>104</v>
      </c>
      <c r="BX11" s="117"/>
      <c r="BY11" s="117"/>
      <c r="BZ11" s="117" t="s">
        <v>105</v>
      </c>
      <c r="CA11" s="117"/>
      <c r="CB11" s="117"/>
      <c r="CC11" s="117" t="s">
        <v>106</v>
      </c>
      <c r="CD11" s="117"/>
      <c r="CE11" s="117"/>
      <c r="CF11" s="117" t="s">
        <v>107</v>
      </c>
      <c r="CG11" s="117"/>
      <c r="CH11" s="117"/>
      <c r="CI11" s="117" t="s">
        <v>108</v>
      </c>
      <c r="CJ11" s="117"/>
      <c r="CK11" s="117"/>
      <c r="CL11" s="117" t="s">
        <v>109</v>
      </c>
      <c r="CM11" s="117"/>
      <c r="CN11" s="117"/>
      <c r="CO11" s="117" t="s">
        <v>110</v>
      </c>
      <c r="CP11" s="117"/>
      <c r="CQ11" s="117"/>
      <c r="CR11" s="117" t="s">
        <v>111</v>
      </c>
      <c r="CS11" s="117"/>
      <c r="CT11" s="117"/>
      <c r="CU11" s="117" t="s">
        <v>112</v>
      </c>
      <c r="CV11" s="117"/>
      <c r="CW11" s="117"/>
      <c r="CX11" s="117" t="s">
        <v>113</v>
      </c>
      <c r="CY11" s="117"/>
      <c r="CZ11" s="117"/>
      <c r="DA11" s="117" t="s">
        <v>138</v>
      </c>
      <c r="DB11" s="117"/>
      <c r="DC11" s="117"/>
      <c r="DD11" s="117" t="s">
        <v>139</v>
      </c>
      <c r="DE11" s="117"/>
      <c r="DF11" s="117"/>
      <c r="DG11" s="117" t="s">
        <v>140</v>
      </c>
      <c r="DH11" s="117"/>
      <c r="DI11" s="117"/>
      <c r="DJ11" s="117" t="s">
        <v>141</v>
      </c>
      <c r="DK11" s="117"/>
      <c r="DL11" s="117"/>
      <c r="DM11" s="117" t="s">
        <v>142</v>
      </c>
      <c r="DN11" s="117"/>
      <c r="DO11" s="117"/>
    </row>
    <row r="12" spans="1:254" ht="60" customHeight="1" x14ac:dyDescent="0.25">
      <c r="A12" s="107"/>
      <c r="B12" s="107"/>
      <c r="C12" s="103" t="s">
        <v>841</v>
      </c>
      <c r="D12" s="103"/>
      <c r="E12" s="103"/>
      <c r="F12" s="103" t="s">
        <v>1334</v>
      </c>
      <c r="G12" s="103"/>
      <c r="H12" s="103"/>
      <c r="I12" s="103" t="s">
        <v>29</v>
      </c>
      <c r="J12" s="103"/>
      <c r="K12" s="103"/>
      <c r="L12" s="103" t="s">
        <v>37</v>
      </c>
      <c r="M12" s="103"/>
      <c r="N12" s="103"/>
      <c r="O12" s="103" t="s">
        <v>39</v>
      </c>
      <c r="P12" s="103"/>
      <c r="Q12" s="103"/>
      <c r="R12" s="103" t="s">
        <v>40</v>
      </c>
      <c r="S12" s="103"/>
      <c r="T12" s="103"/>
      <c r="U12" s="103" t="s">
        <v>43</v>
      </c>
      <c r="V12" s="103"/>
      <c r="W12" s="103"/>
      <c r="X12" s="103" t="s">
        <v>846</v>
      </c>
      <c r="Y12" s="103"/>
      <c r="Z12" s="103"/>
      <c r="AA12" s="103" t="s">
        <v>848</v>
      </c>
      <c r="AB12" s="103"/>
      <c r="AC12" s="103"/>
      <c r="AD12" s="103" t="s">
        <v>850</v>
      </c>
      <c r="AE12" s="103"/>
      <c r="AF12" s="103"/>
      <c r="AG12" s="103" t="s">
        <v>852</v>
      </c>
      <c r="AH12" s="103"/>
      <c r="AI12" s="103"/>
      <c r="AJ12" s="103" t="s">
        <v>854</v>
      </c>
      <c r="AK12" s="103"/>
      <c r="AL12" s="103"/>
      <c r="AM12" s="103" t="s">
        <v>858</v>
      </c>
      <c r="AN12" s="103"/>
      <c r="AO12" s="103"/>
      <c r="AP12" s="103" t="s">
        <v>859</v>
      </c>
      <c r="AQ12" s="103"/>
      <c r="AR12" s="103"/>
      <c r="AS12" s="103" t="s">
        <v>861</v>
      </c>
      <c r="AT12" s="103"/>
      <c r="AU12" s="103"/>
      <c r="AV12" s="103" t="s">
        <v>862</v>
      </c>
      <c r="AW12" s="103"/>
      <c r="AX12" s="103"/>
      <c r="AY12" s="103" t="s">
        <v>865</v>
      </c>
      <c r="AZ12" s="103"/>
      <c r="BA12" s="103"/>
      <c r="BB12" s="103" t="s">
        <v>866</v>
      </c>
      <c r="BC12" s="103"/>
      <c r="BD12" s="103"/>
      <c r="BE12" s="103" t="s">
        <v>869</v>
      </c>
      <c r="BF12" s="103"/>
      <c r="BG12" s="103"/>
      <c r="BH12" s="103" t="s">
        <v>870</v>
      </c>
      <c r="BI12" s="103"/>
      <c r="BJ12" s="103"/>
      <c r="BK12" s="103" t="s">
        <v>874</v>
      </c>
      <c r="BL12" s="103"/>
      <c r="BM12" s="103"/>
      <c r="BN12" s="103" t="s">
        <v>873</v>
      </c>
      <c r="BO12" s="103"/>
      <c r="BP12" s="103"/>
      <c r="BQ12" s="103" t="s">
        <v>875</v>
      </c>
      <c r="BR12" s="103"/>
      <c r="BS12" s="103"/>
      <c r="BT12" s="103" t="s">
        <v>876</v>
      </c>
      <c r="BU12" s="103"/>
      <c r="BV12" s="103"/>
      <c r="BW12" s="103" t="s">
        <v>878</v>
      </c>
      <c r="BX12" s="103"/>
      <c r="BY12" s="103"/>
      <c r="BZ12" s="103" t="s">
        <v>880</v>
      </c>
      <c r="CA12" s="103"/>
      <c r="CB12" s="103"/>
      <c r="CC12" s="103" t="s">
        <v>881</v>
      </c>
      <c r="CD12" s="103"/>
      <c r="CE12" s="103"/>
      <c r="CF12" s="103" t="s">
        <v>882</v>
      </c>
      <c r="CG12" s="103"/>
      <c r="CH12" s="103"/>
      <c r="CI12" s="103" t="s">
        <v>884</v>
      </c>
      <c r="CJ12" s="103"/>
      <c r="CK12" s="103"/>
      <c r="CL12" s="103" t="s">
        <v>125</v>
      </c>
      <c r="CM12" s="103"/>
      <c r="CN12" s="103"/>
      <c r="CO12" s="103" t="s">
        <v>127</v>
      </c>
      <c r="CP12" s="103"/>
      <c r="CQ12" s="103"/>
      <c r="CR12" s="103" t="s">
        <v>885</v>
      </c>
      <c r="CS12" s="103"/>
      <c r="CT12" s="103"/>
      <c r="CU12" s="103" t="s">
        <v>132</v>
      </c>
      <c r="CV12" s="103"/>
      <c r="CW12" s="103"/>
      <c r="CX12" s="103" t="s">
        <v>886</v>
      </c>
      <c r="CY12" s="103"/>
      <c r="CZ12" s="103"/>
      <c r="DA12" s="103" t="s">
        <v>887</v>
      </c>
      <c r="DB12" s="103"/>
      <c r="DC12" s="103"/>
      <c r="DD12" s="103" t="s">
        <v>891</v>
      </c>
      <c r="DE12" s="103"/>
      <c r="DF12" s="103"/>
      <c r="DG12" s="103" t="s">
        <v>893</v>
      </c>
      <c r="DH12" s="103"/>
      <c r="DI12" s="103"/>
      <c r="DJ12" s="103" t="s">
        <v>895</v>
      </c>
      <c r="DK12" s="103"/>
      <c r="DL12" s="103"/>
      <c r="DM12" s="103" t="s">
        <v>897</v>
      </c>
      <c r="DN12" s="103"/>
      <c r="DO12" s="103"/>
    </row>
    <row r="13" spans="1:254" ht="111.75" customHeight="1" x14ac:dyDescent="0.25">
      <c r="A13" s="107"/>
      <c r="B13" s="107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842</v>
      </c>
      <c r="I13" s="56" t="s">
        <v>30</v>
      </c>
      <c r="J13" s="56" t="s">
        <v>843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432</v>
      </c>
      <c r="V13" s="56" t="s">
        <v>844</v>
      </c>
      <c r="W13" s="56" t="s">
        <v>845</v>
      </c>
      <c r="X13" s="56" t="s">
        <v>71</v>
      </c>
      <c r="Y13" s="56" t="s">
        <v>58</v>
      </c>
      <c r="Z13" s="56" t="s">
        <v>847</v>
      </c>
      <c r="AA13" s="56" t="s">
        <v>849</v>
      </c>
      <c r="AB13" s="56" t="s">
        <v>84</v>
      </c>
      <c r="AC13" s="56" t="s">
        <v>85</v>
      </c>
      <c r="AD13" s="56" t="s">
        <v>61</v>
      </c>
      <c r="AE13" s="56" t="s">
        <v>62</v>
      </c>
      <c r="AF13" s="56" t="s">
        <v>851</v>
      </c>
      <c r="AG13" s="56" t="s">
        <v>853</v>
      </c>
      <c r="AH13" s="56" t="s">
        <v>65</v>
      </c>
      <c r="AI13" s="56" t="s">
        <v>66</v>
      </c>
      <c r="AJ13" s="56" t="s">
        <v>855</v>
      </c>
      <c r="AK13" s="56" t="s">
        <v>856</v>
      </c>
      <c r="AL13" s="56" t="s">
        <v>857</v>
      </c>
      <c r="AM13" s="56" t="s">
        <v>59</v>
      </c>
      <c r="AN13" s="56" t="s">
        <v>60</v>
      </c>
      <c r="AO13" s="56" t="s">
        <v>35</v>
      </c>
      <c r="AP13" s="56" t="s">
        <v>204</v>
      </c>
      <c r="AQ13" s="56" t="s">
        <v>860</v>
      </c>
      <c r="AR13" s="56" t="s">
        <v>85</v>
      </c>
      <c r="AS13" s="56" t="s">
        <v>72</v>
      </c>
      <c r="AT13" s="56" t="s">
        <v>73</v>
      </c>
      <c r="AU13" s="56" t="s">
        <v>74</v>
      </c>
      <c r="AV13" s="56" t="s">
        <v>75</v>
      </c>
      <c r="AW13" s="56" t="s">
        <v>863</v>
      </c>
      <c r="AX13" s="56" t="s">
        <v>864</v>
      </c>
      <c r="AY13" s="56" t="s">
        <v>76</v>
      </c>
      <c r="AZ13" s="56" t="s">
        <v>77</v>
      </c>
      <c r="BA13" s="56" t="s">
        <v>78</v>
      </c>
      <c r="BB13" s="56" t="s">
        <v>82</v>
      </c>
      <c r="BC13" s="56" t="s">
        <v>867</v>
      </c>
      <c r="BD13" s="56" t="s">
        <v>868</v>
      </c>
      <c r="BE13" s="56" t="s">
        <v>79</v>
      </c>
      <c r="BF13" s="56" t="s">
        <v>80</v>
      </c>
      <c r="BG13" s="56" t="s">
        <v>81</v>
      </c>
      <c r="BH13" s="56" t="s">
        <v>871</v>
      </c>
      <c r="BI13" s="56" t="s">
        <v>102</v>
      </c>
      <c r="BJ13" s="56" t="s">
        <v>190</v>
      </c>
      <c r="BK13" s="56" t="s">
        <v>872</v>
      </c>
      <c r="BL13" s="56" t="s">
        <v>373</v>
      </c>
      <c r="BM13" s="56" t="s">
        <v>95</v>
      </c>
      <c r="BN13" s="56" t="s">
        <v>101</v>
      </c>
      <c r="BO13" s="56" t="s">
        <v>102</v>
      </c>
      <c r="BP13" s="56" t="s">
        <v>190</v>
      </c>
      <c r="BQ13" s="56" t="s">
        <v>99</v>
      </c>
      <c r="BR13" s="56" t="s">
        <v>1318</v>
      </c>
      <c r="BS13" s="56" t="s">
        <v>1319</v>
      </c>
      <c r="BT13" s="56" t="s">
        <v>94</v>
      </c>
      <c r="BU13" s="56" t="s">
        <v>877</v>
      </c>
      <c r="BV13" s="56" t="s">
        <v>103</v>
      </c>
      <c r="BW13" s="56" t="s">
        <v>27</v>
      </c>
      <c r="BX13" s="56" t="s">
        <v>34</v>
      </c>
      <c r="BY13" s="56" t="s">
        <v>879</v>
      </c>
      <c r="BZ13" s="56" t="s">
        <v>117</v>
      </c>
      <c r="CA13" s="56" t="s">
        <v>118</v>
      </c>
      <c r="CB13" s="56" t="s">
        <v>119</v>
      </c>
      <c r="CC13" s="56" t="s">
        <v>120</v>
      </c>
      <c r="CD13" s="56" t="s">
        <v>121</v>
      </c>
      <c r="CE13" s="56" t="s">
        <v>122</v>
      </c>
      <c r="CF13" s="56" t="s">
        <v>123</v>
      </c>
      <c r="CG13" s="56" t="s">
        <v>883</v>
      </c>
      <c r="CH13" s="56" t="s">
        <v>124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126</v>
      </c>
      <c r="CO13" s="56" t="s">
        <v>76</v>
      </c>
      <c r="CP13" s="56" t="s">
        <v>128</v>
      </c>
      <c r="CQ13" s="56" t="s">
        <v>78</v>
      </c>
      <c r="CR13" s="56" t="s">
        <v>129</v>
      </c>
      <c r="CS13" s="56" t="s">
        <v>130</v>
      </c>
      <c r="CT13" s="56" t="s">
        <v>131</v>
      </c>
      <c r="CU13" s="56" t="s">
        <v>133</v>
      </c>
      <c r="CV13" s="56" t="s">
        <v>130</v>
      </c>
      <c r="CW13" s="56" t="s">
        <v>85</v>
      </c>
      <c r="CX13" s="56" t="s">
        <v>134</v>
      </c>
      <c r="CY13" s="56" t="s">
        <v>135</v>
      </c>
      <c r="CZ13" s="56" t="s">
        <v>136</v>
      </c>
      <c r="DA13" s="56" t="s">
        <v>888</v>
      </c>
      <c r="DB13" s="56" t="s">
        <v>889</v>
      </c>
      <c r="DC13" s="56" t="s">
        <v>890</v>
      </c>
      <c r="DD13" s="56" t="s">
        <v>33</v>
      </c>
      <c r="DE13" s="56" t="s">
        <v>34</v>
      </c>
      <c r="DF13" s="56" t="s">
        <v>892</v>
      </c>
      <c r="DG13" s="56" t="s">
        <v>143</v>
      </c>
      <c r="DH13" s="56" t="s">
        <v>894</v>
      </c>
      <c r="DI13" s="56" t="s">
        <v>144</v>
      </c>
      <c r="DJ13" s="56" t="s">
        <v>896</v>
      </c>
      <c r="DK13" s="56" t="s">
        <v>147</v>
      </c>
      <c r="DL13" s="56" t="s">
        <v>148</v>
      </c>
      <c r="DM13" s="56" t="s">
        <v>150</v>
      </c>
      <c r="DN13" s="56" t="s">
        <v>898</v>
      </c>
      <c r="DO13" s="56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1" t="s">
        <v>803</v>
      </c>
      <c r="B39" s="102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5" t="s">
        <v>837</v>
      </c>
      <c r="B40" s="10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6" t="s">
        <v>809</v>
      </c>
      <c r="C42" s="97"/>
      <c r="D42" s="97"/>
      <c r="E42" s="98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9" t="s">
        <v>56</v>
      </c>
      <c r="E47" s="100"/>
      <c r="F47" s="111" t="s">
        <v>3</v>
      </c>
      <c r="G47" s="112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9" t="s">
        <v>115</v>
      </c>
      <c r="E56" s="100"/>
      <c r="F56" s="113" t="s">
        <v>116</v>
      </c>
      <c r="G56" s="114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36" zoomScale="96" zoomScaleNormal="96" workbookViewId="0">
      <selection activeCell="H60" sqref="H60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20" t="s">
        <v>1415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7"/>
      <c r="P2" s="7"/>
      <c r="Q2" s="7"/>
      <c r="R2" s="7"/>
      <c r="S2" s="7"/>
      <c r="T2" s="7"/>
      <c r="U2" s="7"/>
      <c r="V2" s="7"/>
      <c r="DP2" s="110" t="s">
        <v>1375</v>
      </c>
      <c r="DQ2" s="11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7" t="s">
        <v>0</v>
      </c>
      <c r="B5" s="107" t="s">
        <v>1</v>
      </c>
      <c r="C5" s="108" t="s">
        <v>57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9" t="s">
        <v>2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19" t="s">
        <v>87</v>
      </c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 t="s">
        <v>114</v>
      </c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21" t="s">
        <v>137</v>
      </c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</row>
    <row r="6" spans="1:254" ht="15.75" customHeight="1" x14ac:dyDescent="0.25">
      <c r="A6" s="107"/>
      <c r="B6" s="107"/>
      <c r="C6" s="118" t="s">
        <v>1382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18" t="s">
        <v>1385</v>
      </c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 t="s">
        <v>3</v>
      </c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 t="s">
        <v>88</v>
      </c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 t="s">
        <v>157</v>
      </c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 t="s">
        <v>115</v>
      </c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6" t="s">
        <v>172</v>
      </c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 t="s">
        <v>184</v>
      </c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 t="s">
        <v>116</v>
      </c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09" t="s">
        <v>1386</v>
      </c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</row>
    <row r="7" spans="1:254" ht="0.75" customHeight="1" x14ac:dyDescent="0.25">
      <c r="A7" s="107"/>
      <c r="B7" s="10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7"/>
      <c r="B8" s="107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7"/>
      <c r="B9" s="107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7"/>
      <c r="B10" s="107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7"/>
      <c r="B11" s="107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7"/>
      <c r="B12" s="107"/>
      <c r="C12" s="104" t="s">
        <v>153</v>
      </c>
      <c r="D12" s="104" t="s">
        <v>5</v>
      </c>
      <c r="E12" s="104" t="s">
        <v>6</v>
      </c>
      <c r="F12" s="104" t="s">
        <v>154</v>
      </c>
      <c r="G12" s="104" t="s">
        <v>7</v>
      </c>
      <c r="H12" s="104" t="s">
        <v>8</v>
      </c>
      <c r="I12" s="104" t="s">
        <v>155</v>
      </c>
      <c r="J12" s="104" t="s">
        <v>9</v>
      </c>
      <c r="K12" s="104" t="s">
        <v>10</v>
      </c>
      <c r="L12" s="104" t="s">
        <v>156</v>
      </c>
      <c r="M12" s="104" t="s">
        <v>9</v>
      </c>
      <c r="N12" s="104" t="s">
        <v>10</v>
      </c>
      <c r="O12" s="104" t="s">
        <v>170</v>
      </c>
      <c r="P12" s="104"/>
      <c r="Q12" s="104"/>
      <c r="R12" s="104" t="s">
        <v>5</v>
      </c>
      <c r="S12" s="104"/>
      <c r="T12" s="104"/>
      <c r="U12" s="104" t="s">
        <v>171</v>
      </c>
      <c r="V12" s="104"/>
      <c r="W12" s="104"/>
      <c r="X12" s="104" t="s">
        <v>12</v>
      </c>
      <c r="Y12" s="104"/>
      <c r="Z12" s="104"/>
      <c r="AA12" s="104" t="s">
        <v>7</v>
      </c>
      <c r="AB12" s="104"/>
      <c r="AC12" s="104"/>
      <c r="AD12" s="104" t="s">
        <v>8</v>
      </c>
      <c r="AE12" s="104"/>
      <c r="AF12" s="104"/>
      <c r="AG12" s="117" t="s">
        <v>14</v>
      </c>
      <c r="AH12" s="117"/>
      <c r="AI12" s="117"/>
      <c r="AJ12" s="104" t="s">
        <v>9</v>
      </c>
      <c r="AK12" s="104"/>
      <c r="AL12" s="104"/>
      <c r="AM12" s="117" t="s">
        <v>166</v>
      </c>
      <c r="AN12" s="117"/>
      <c r="AO12" s="117"/>
      <c r="AP12" s="117" t="s">
        <v>167</v>
      </c>
      <c r="AQ12" s="117"/>
      <c r="AR12" s="117"/>
      <c r="AS12" s="117" t="s">
        <v>168</v>
      </c>
      <c r="AT12" s="117"/>
      <c r="AU12" s="117"/>
      <c r="AV12" s="117" t="s">
        <v>169</v>
      </c>
      <c r="AW12" s="117"/>
      <c r="AX12" s="117"/>
      <c r="AY12" s="117" t="s">
        <v>158</v>
      </c>
      <c r="AZ12" s="117"/>
      <c r="BA12" s="117"/>
      <c r="BB12" s="117" t="s">
        <v>159</v>
      </c>
      <c r="BC12" s="117"/>
      <c r="BD12" s="117"/>
      <c r="BE12" s="117" t="s">
        <v>160</v>
      </c>
      <c r="BF12" s="117"/>
      <c r="BG12" s="117"/>
      <c r="BH12" s="117" t="s">
        <v>161</v>
      </c>
      <c r="BI12" s="117"/>
      <c r="BJ12" s="117"/>
      <c r="BK12" s="117" t="s">
        <v>162</v>
      </c>
      <c r="BL12" s="117"/>
      <c r="BM12" s="117"/>
      <c r="BN12" s="117" t="s">
        <v>163</v>
      </c>
      <c r="BO12" s="117"/>
      <c r="BP12" s="117"/>
      <c r="BQ12" s="117" t="s">
        <v>164</v>
      </c>
      <c r="BR12" s="117"/>
      <c r="BS12" s="117"/>
      <c r="BT12" s="117" t="s">
        <v>165</v>
      </c>
      <c r="BU12" s="117"/>
      <c r="BV12" s="117"/>
      <c r="BW12" s="117" t="s">
        <v>177</v>
      </c>
      <c r="BX12" s="117"/>
      <c r="BY12" s="117"/>
      <c r="BZ12" s="117" t="s">
        <v>178</v>
      </c>
      <c r="CA12" s="117"/>
      <c r="CB12" s="117"/>
      <c r="CC12" s="117" t="s">
        <v>179</v>
      </c>
      <c r="CD12" s="117"/>
      <c r="CE12" s="117"/>
      <c r="CF12" s="117" t="s">
        <v>180</v>
      </c>
      <c r="CG12" s="117"/>
      <c r="CH12" s="117"/>
      <c r="CI12" s="117" t="s">
        <v>181</v>
      </c>
      <c r="CJ12" s="117"/>
      <c r="CK12" s="117"/>
      <c r="CL12" s="117" t="s">
        <v>182</v>
      </c>
      <c r="CM12" s="117"/>
      <c r="CN12" s="117"/>
      <c r="CO12" s="117" t="s">
        <v>183</v>
      </c>
      <c r="CP12" s="117"/>
      <c r="CQ12" s="117"/>
      <c r="CR12" s="117" t="s">
        <v>173</v>
      </c>
      <c r="CS12" s="117"/>
      <c r="CT12" s="117"/>
      <c r="CU12" s="117" t="s">
        <v>174</v>
      </c>
      <c r="CV12" s="117"/>
      <c r="CW12" s="117"/>
      <c r="CX12" s="117" t="s">
        <v>175</v>
      </c>
      <c r="CY12" s="117"/>
      <c r="CZ12" s="117"/>
      <c r="DA12" s="117" t="s">
        <v>176</v>
      </c>
      <c r="DB12" s="117"/>
      <c r="DC12" s="117"/>
      <c r="DD12" s="117" t="s">
        <v>185</v>
      </c>
      <c r="DE12" s="117"/>
      <c r="DF12" s="117"/>
      <c r="DG12" s="117" t="s">
        <v>186</v>
      </c>
      <c r="DH12" s="117"/>
      <c r="DI12" s="117"/>
      <c r="DJ12" s="117" t="s">
        <v>187</v>
      </c>
      <c r="DK12" s="117"/>
      <c r="DL12" s="117"/>
      <c r="DM12" s="117" t="s">
        <v>188</v>
      </c>
      <c r="DN12" s="117"/>
      <c r="DO12" s="117"/>
      <c r="DP12" s="117" t="s">
        <v>189</v>
      </c>
      <c r="DQ12" s="117"/>
      <c r="DR12" s="117"/>
    </row>
    <row r="13" spans="1:254" ht="59.25" customHeight="1" x14ac:dyDescent="0.25">
      <c r="A13" s="107"/>
      <c r="B13" s="107"/>
      <c r="C13" s="103" t="s">
        <v>900</v>
      </c>
      <c r="D13" s="103"/>
      <c r="E13" s="103"/>
      <c r="F13" s="103" t="s">
        <v>904</v>
      </c>
      <c r="G13" s="103"/>
      <c r="H13" s="103"/>
      <c r="I13" s="103" t="s">
        <v>905</v>
      </c>
      <c r="J13" s="103"/>
      <c r="K13" s="103"/>
      <c r="L13" s="103" t="s">
        <v>906</v>
      </c>
      <c r="M13" s="103"/>
      <c r="N13" s="103"/>
      <c r="O13" s="103" t="s">
        <v>200</v>
      </c>
      <c r="P13" s="103"/>
      <c r="Q13" s="103"/>
      <c r="R13" s="103" t="s">
        <v>202</v>
      </c>
      <c r="S13" s="103"/>
      <c r="T13" s="103"/>
      <c r="U13" s="103" t="s">
        <v>908</v>
      </c>
      <c r="V13" s="103"/>
      <c r="W13" s="103"/>
      <c r="X13" s="103" t="s">
        <v>909</v>
      </c>
      <c r="Y13" s="103"/>
      <c r="Z13" s="103"/>
      <c r="AA13" s="103" t="s">
        <v>910</v>
      </c>
      <c r="AB13" s="103"/>
      <c r="AC13" s="103"/>
      <c r="AD13" s="103" t="s">
        <v>912</v>
      </c>
      <c r="AE13" s="103"/>
      <c r="AF13" s="103"/>
      <c r="AG13" s="103" t="s">
        <v>914</v>
      </c>
      <c r="AH13" s="103"/>
      <c r="AI13" s="103"/>
      <c r="AJ13" s="103" t="s">
        <v>1320</v>
      </c>
      <c r="AK13" s="103"/>
      <c r="AL13" s="103"/>
      <c r="AM13" s="103" t="s">
        <v>919</v>
      </c>
      <c r="AN13" s="103"/>
      <c r="AO13" s="103"/>
      <c r="AP13" s="103" t="s">
        <v>920</v>
      </c>
      <c r="AQ13" s="103"/>
      <c r="AR13" s="103"/>
      <c r="AS13" s="103" t="s">
        <v>921</v>
      </c>
      <c r="AT13" s="103"/>
      <c r="AU13" s="103"/>
      <c r="AV13" s="103" t="s">
        <v>922</v>
      </c>
      <c r="AW13" s="103"/>
      <c r="AX13" s="103"/>
      <c r="AY13" s="103" t="s">
        <v>924</v>
      </c>
      <c r="AZ13" s="103"/>
      <c r="BA13" s="103"/>
      <c r="BB13" s="103" t="s">
        <v>925</v>
      </c>
      <c r="BC13" s="103"/>
      <c r="BD13" s="103"/>
      <c r="BE13" s="103" t="s">
        <v>926</v>
      </c>
      <c r="BF13" s="103"/>
      <c r="BG13" s="103"/>
      <c r="BH13" s="103" t="s">
        <v>927</v>
      </c>
      <c r="BI13" s="103"/>
      <c r="BJ13" s="103"/>
      <c r="BK13" s="103" t="s">
        <v>928</v>
      </c>
      <c r="BL13" s="103"/>
      <c r="BM13" s="103"/>
      <c r="BN13" s="103" t="s">
        <v>930</v>
      </c>
      <c r="BO13" s="103"/>
      <c r="BP13" s="103"/>
      <c r="BQ13" s="103" t="s">
        <v>931</v>
      </c>
      <c r="BR13" s="103"/>
      <c r="BS13" s="103"/>
      <c r="BT13" s="103" t="s">
        <v>933</v>
      </c>
      <c r="BU13" s="103"/>
      <c r="BV13" s="103"/>
      <c r="BW13" s="103" t="s">
        <v>935</v>
      </c>
      <c r="BX13" s="103"/>
      <c r="BY13" s="103"/>
      <c r="BZ13" s="103" t="s">
        <v>936</v>
      </c>
      <c r="CA13" s="103"/>
      <c r="CB13" s="103"/>
      <c r="CC13" s="103" t="s">
        <v>940</v>
      </c>
      <c r="CD13" s="103"/>
      <c r="CE13" s="103"/>
      <c r="CF13" s="103" t="s">
        <v>943</v>
      </c>
      <c r="CG13" s="103"/>
      <c r="CH13" s="103"/>
      <c r="CI13" s="103" t="s">
        <v>944</v>
      </c>
      <c r="CJ13" s="103"/>
      <c r="CK13" s="103"/>
      <c r="CL13" s="103" t="s">
        <v>945</v>
      </c>
      <c r="CM13" s="103"/>
      <c r="CN13" s="103"/>
      <c r="CO13" s="103" t="s">
        <v>946</v>
      </c>
      <c r="CP13" s="103"/>
      <c r="CQ13" s="103"/>
      <c r="CR13" s="103" t="s">
        <v>948</v>
      </c>
      <c r="CS13" s="103"/>
      <c r="CT13" s="103"/>
      <c r="CU13" s="103" t="s">
        <v>949</v>
      </c>
      <c r="CV13" s="103"/>
      <c r="CW13" s="103"/>
      <c r="CX13" s="103" t="s">
        <v>950</v>
      </c>
      <c r="CY13" s="103"/>
      <c r="CZ13" s="103"/>
      <c r="DA13" s="103" t="s">
        <v>951</v>
      </c>
      <c r="DB13" s="103"/>
      <c r="DC13" s="103"/>
      <c r="DD13" s="103" t="s">
        <v>952</v>
      </c>
      <c r="DE13" s="103"/>
      <c r="DF13" s="103"/>
      <c r="DG13" s="103" t="s">
        <v>953</v>
      </c>
      <c r="DH13" s="103"/>
      <c r="DI13" s="103"/>
      <c r="DJ13" s="103" t="s">
        <v>955</v>
      </c>
      <c r="DK13" s="103"/>
      <c r="DL13" s="103"/>
      <c r="DM13" s="103" t="s">
        <v>956</v>
      </c>
      <c r="DN13" s="103"/>
      <c r="DO13" s="103"/>
      <c r="DP13" s="103" t="s">
        <v>957</v>
      </c>
      <c r="DQ13" s="103"/>
      <c r="DR13" s="103"/>
    </row>
    <row r="14" spans="1:254" ht="83.25" customHeight="1" x14ac:dyDescent="0.25">
      <c r="A14" s="107"/>
      <c r="B14" s="129"/>
      <c r="C14" s="56" t="s">
        <v>901</v>
      </c>
      <c r="D14" s="56" t="s">
        <v>902</v>
      </c>
      <c r="E14" s="56" t="s">
        <v>903</v>
      </c>
      <c r="F14" s="56" t="s">
        <v>41</v>
      </c>
      <c r="G14" s="56" t="s">
        <v>102</v>
      </c>
      <c r="H14" s="56" t="s">
        <v>190</v>
      </c>
      <c r="I14" s="56" t="s">
        <v>193</v>
      </c>
      <c r="J14" s="56" t="s">
        <v>194</v>
      </c>
      <c r="K14" s="56" t="s">
        <v>195</v>
      </c>
      <c r="L14" s="56" t="s">
        <v>197</v>
      </c>
      <c r="M14" s="56" t="s">
        <v>198</v>
      </c>
      <c r="N14" s="56" t="s">
        <v>199</v>
      </c>
      <c r="O14" s="56" t="s">
        <v>201</v>
      </c>
      <c r="P14" s="56" t="s">
        <v>73</v>
      </c>
      <c r="Q14" s="56" t="s">
        <v>74</v>
      </c>
      <c r="R14" s="56" t="s">
        <v>83</v>
      </c>
      <c r="S14" s="56" t="s">
        <v>70</v>
      </c>
      <c r="T14" s="56" t="s">
        <v>907</v>
      </c>
      <c r="U14" s="56" t="s">
        <v>204</v>
      </c>
      <c r="V14" s="56" t="s">
        <v>70</v>
      </c>
      <c r="W14" s="56" t="s">
        <v>85</v>
      </c>
      <c r="X14" s="56" t="s">
        <v>68</v>
      </c>
      <c r="Y14" s="56" t="s">
        <v>211</v>
      </c>
      <c r="Z14" s="56" t="s">
        <v>212</v>
      </c>
      <c r="AA14" s="56" t="s">
        <v>133</v>
      </c>
      <c r="AB14" s="56" t="s">
        <v>911</v>
      </c>
      <c r="AC14" s="56" t="s">
        <v>907</v>
      </c>
      <c r="AD14" s="56" t="s">
        <v>216</v>
      </c>
      <c r="AE14" s="56" t="s">
        <v>425</v>
      </c>
      <c r="AF14" s="56" t="s">
        <v>913</v>
      </c>
      <c r="AG14" s="56" t="s">
        <v>915</v>
      </c>
      <c r="AH14" s="56" t="s">
        <v>916</v>
      </c>
      <c r="AI14" s="56" t="s">
        <v>917</v>
      </c>
      <c r="AJ14" s="56" t="s">
        <v>214</v>
      </c>
      <c r="AK14" s="56" t="s">
        <v>918</v>
      </c>
      <c r="AL14" s="56" t="s">
        <v>64</v>
      </c>
      <c r="AM14" s="56" t="s">
        <v>213</v>
      </c>
      <c r="AN14" s="56" t="s">
        <v>102</v>
      </c>
      <c r="AO14" s="56" t="s">
        <v>217</v>
      </c>
      <c r="AP14" s="56" t="s">
        <v>221</v>
      </c>
      <c r="AQ14" s="56" t="s">
        <v>222</v>
      </c>
      <c r="AR14" s="56" t="s">
        <v>100</v>
      </c>
      <c r="AS14" s="56" t="s">
        <v>218</v>
      </c>
      <c r="AT14" s="56" t="s">
        <v>219</v>
      </c>
      <c r="AU14" s="56" t="s">
        <v>220</v>
      </c>
      <c r="AV14" s="56" t="s">
        <v>224</v>
      </c>
      <c r="AW14" s="56" t="s">
        <v>923</v>
      </c>
      <c r="AX14" s="56" t="s">
        <v>225</v>
      </c>
      <c r="AY14" s="56" t="s">
        <v>226</v>
      </c>
      <c r="AZ14" s="56" t="s">
        <v>227</v>
      </c>
      <c r="BA14" s="56" t="s">
        <v>228</v>
      </c>
      <c r="BB14" s="56" t="s">
        <v>229</v>
      </c>
      <c r="BC14" s="56" t="s">
        <v>70</v>
      </c>
      <c r="BD14" s="56" t="s">
        <v>230</v>
      </c>
      <c r="BE14" s="56" t="s">
        <v>231</v>
      </c>
      <c r="BF14" s="56" t="s">
        <v>843</v>
      </c>
      <c r="BG14" s="56" t="s">
        <v>232</v>
      </c>
      <c r="BH14" s="56" t="s">
        <v>16</v>
      </c>
      <c r="BI14" s="56" t="s">
        <v>234</v>
      </c>
      <c r="BJ14" s="56" t="s">
        <v>145</v>
      </c>
      <c r="BK14" s="56" t="s">
        <v>235</v>
      </c>
      <c r="BL14" s="56" t="s">
        <v>929</v>
      </c>
      <c r="BM14" s="56" t="s">
        <v>236</v>
      </c>
      <c r="BN14" s="56" t="s">
        <v>96</v>
      </c>
      <c r="BO14" s="56" t="s">
        <v>17</v>
      </c>
      <c r="BP14" s="56" t="s">
        <v>18</v>
      </c>
      <c r="BQ14" s="56" t="s">
        <v>932</v>
      </c>
      <c r="BR14" s="56" t="s">
        <v>843</v>
      </c>
      <c r="BS14" s="56" t="s">
        <v>217</v>
      </c>
      <c r="BT14" s="56" t="s">
        <v>934</v>
      </c>
      <c r="BU14" s="56" t="s">
        <v>237</v>
      </c>
      <c r="BV14" s="56" t="s">
        <v>238</v>
      </c>
      <c r="BW14" s="56" t="s">
        <v>146</v>
      </c>
      <c r="BX14" s="56" t="s">
        <v>233</v>
      </c>
      <c r="BY14" s="56" t="s">
        <v>207</v>
      </c>
      <c r="BZ14" s="56" t="s">
        <v>937</v>
      </c>
      <c r="CA14" s="56" t="s">
        <v>938</v>
      </c>
      <c r="CB14" s="56" t="s">
        <v>939</v>
      </c>
      <c r="CC14" s="56" t="s">
        <v>941</v>
      </c>
      <c r="CD14" s="56" t="s">
        <v>942</v>
      </c>
      <c r="CE14" s="56" t="s">
        <v>239</v>
      </c>
      <c r="CF14" s="56" t="s">
        <v>240</v>
      </c>
      <c r="CG14" s="56" t="s">
        <v>241</v>
      </c>
      <c r="CH14" s="56" t="s">
        <v>95</v>
      </c>
      <c r="CI14" s="56" t="s">
        <v>244</v>
      </c>
      <c r="CJ14" s="56" t="s">
        <v>245</v>
      </c>
      <c r="CK14" s="56" t="s">
        <v>124</v>
      </c>
      <c r="CL14" s="56" t="s">
        <v>246</v>
      </c>
      <c r="CM14" s="56" t="s">
        <v>247</v>
      </c>
      <c r="CN14" s="56" t="s">
        <v>248</v>
      </c>
      <c r="CO14" s="56" t="s">
        <v>249</v>
      </c>
      <c r="CP14" s="56" t="s">
        <v>250</v>
      </c>
      <c r="CQ14" s="56" t="s">
        <v>947</v>
      </c>
      <c r="CR14" s="56" t="s">
        <v>251</v>
      </c>
      <c r="CS14" s="56" t="s">
        <v>252</v>
      </c>
      <c r="CT14" s="56" t="s">
        <v>253</v>
      </c>
      <c r="CU14" s="56" t="s">
        <v>256</v>
      </c>
      <c r="CV14" s="56" t="s">
        <v>257</v>
      </c>
      <c r="CW14" s="56" t="s">
        <v>258</v>
      </c>
      <c r="CX14" s="56" t="s">
        <v>260</v>
      </c>
      <c r="CY14" s="56" t="s">
        <v>261</v>
      </c>
      <c r="CZ14" s="56" t="s">
        <v>262</v>
      </c>
      <c r="DA14" s="56" t="s">
        <v>263</v>
      </c>
      <c r="DB14" s="56" t="s">
        <v>63</v>
      </c>
      <c r="DC14" s="56" t="s">
        <v>264</v>
      </c>
      <c r="DD14" s="56" t="s">
        <v>259</v>
      </c>
      <c r="DE14" s="56" t="s">
        <v>223</v>
      </c>
      <c r="DF14" s="56" t="s">
        <v>103</v>
      </c>
      <c r="DG14" s="56" t="s">
        <v>954</v>
      </c>
      <c r="DH14" s="56" t="s">
        <v>1321</v>
      </c>
      <c r="DI14" s="56" t="s">
        <v>1322</v>
      </c>
      <c r="DJ14" s="56" t="s">
        <v>265</v>
      </c>
      <c r="DK14" s="56" t="s">
        <v>266</v>
      </c>
      <c r="DL14" s="56" t="s">
        <v>267</v>
      </c>
      <c r="DM14" s="56" t="s">
        <v>268</v>
      </c>
      <c r="DN14" s="56" t="s">
        <v>269</v>
      </c>
      <c r="DO14" s="56" t="s">
        <v>270</v>
      </c>
      <c r="DP14" s="56" t="s">
        <v>273</v>
      </c>
      <c r="DQ14" s="56" t="s">
        <v>274</v>
      </c>
      <c r="DR14" s="56" t="s">
        <v>149</v>
      </c>
    </row>
    <row r="15" spans="1:254" ht="15.75" x14ac:dyDescent="0.25">
      <c r="A15" s="91">
        <v>1</v>
      </c>
      <c r="B15" s="94" t="s">
        <v>1398</v>
      </c>
      <c r="C15" s="93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92">
        <v>2</v>
      </c>
      <c r="B16" s="94" t="s">
        <v>1399</v>
      </c>
      <c r="C16" s="90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92">
        <v>3</v>
      </c>
      <c r="B17" s="94" t="s">
        <v>1400</v>
      </c>
      <c r="C17" s="90"/>
      <c r="D17" s="9"/>
      <c r="E17" s="9">
        <v>1</v>
      </c>
      <c r="F17" s="9"/>
      <c r="G17" s="9"/>
      <c r="H17" s="9">
        <v>1</v>
      </c>
      <c r="I17" s="9"/>
      <c r="J17" s="9"/>
      <c r="K17" s="9">
        <v>1</v>
      </c>
      <c r="L17" s="9"/>
      <c r="M17" s="9"/>
      <c r="N17" s="9">
        <v>1</v>
      </c>
      <c r="O17" s="9"/>
      <c r="P17" s="9"/>
      <c r="Q17" s="9">
        <v>1</v>
      </c>
      <c r="R17" s="9"/>
      <c r="S17" s="9"/>
      <c r="T17" s="9">
        <v>1</v>
      </c>
      <c r="U17" s="9"/>
      <c r="V17" s="9"/>
      <c r="W17" s="9">
        <v>1</v>
      </c>
      <c r="X17" s="9"/>
      <c r="Y17" s="9"/>
      <c r="Z17" s="9">
        <v>1</v>
      </c>
      <c r="AA17" s="9"/>
      <c r="AB17" s="9"/>
      <c r="AC17" s="9">
        <v>1</v>
      </c>
      <c r="AD17" s="9"/>
      <c r="AE17" s="9"/>
      <c r="AF17" s="9">
        <v>1</v>
      </c>
      <c r="AG17" s="9"/>
      <c r="AH17" s="9"/>
      <c r="AI17" s="9">
        <v>1</v>
      </c>
      <c r="AJ17" s="9"/>
      <c r="AK17" s="9"/>
      <c r="AL17" s="9">
        <v>1</v>
      </c>
      <c r="AM17" s="9"/>
      <c r="AN17" s="9"/>
      <c r="AO17" s="9">
        <v>1</v>
      </c>
      <c r="AP17" s="9"/>
      <c r="AQ17" s="9"/>
      <c r="AR17" s="9">
        <v>1</v>
      </c>
      <c r="AS17" s="9"/>
      <c r="AT17" s="9"/>
      <c r="AU17" s="9">
        <v>1</v>
      </c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92">
        <v>4</v>
      </c>
      <c r="B18" s="94" t="s">
        <v>1401</v>
      </c>
      <c r="C18" s="90"/>
      <c r="D18" s="9"/>
      <c r="E18" s="9">
        <v>1</v>
      </c>
      <c r="F18" s="9"/>
      <c r="G18" s="9"/>
      <c r="H18" s="9">
        <v>1</v>
      </c>
      <c r="I18" s="9"/>
      <c r="J18" s="9"/>
      <c r="K18" s="9">
        <v>1</v>
      </c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/>
      <c r="BA18" s="9">
        <v>1</v>
      </c>
      <c r="BB18" s="9"/>
      <c r="BC18" s="9"/>
      <c r="BD18" s="9">
        <v>1</v>
      </c>
      <c r="BE18" s="9"/>
      <c r="BF18" s="9"/>
      <c r="BG18" s="9">
        <v>1</v>
      </c>
      <c r="BH18" s="9"/>
      <c r="BI18" s="9"/>
      <c r="BJ18" s="9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92">
        <v>5</v>
      </c>
      <c r="B19" s="94" t="s">
        <v>1402</v>
      </c>
      <c r="C19" s="90"/>
      <c r="D19" s="9"/>
      <c r="E19" s="9">
        <v>1</v>
      </c>
      <c r="F19" s="9"/>
      <c r="G19" s="9"/>
      <c r="H19" s="9">
        <v>1</v>
      </c>
      <c r="I19" s="9"/>
      <c r="J19" s="9"/>
      <c r="K19" s="9">
        <v>1</v>
      </c>
      <c r="L19" s="9"/>
      <c r="M19" s="9"/>
      <c r="N19" s="9">
        <v>1</v>
      </c>
      <c r="O19" s="9"/>
      <c r="P19" s="9"/>
      <c r="Q19" s="9">
        <v>1</v>
      </c>
      <c r="R19" s="9"/>
      <c r="S19" s="9"/>
      <c r="T19" s="9">
        <v>1</v>
      </c>
      <c r="U19" s="9"/>
      <c r="V19" s="9"/>
      <c r="W19" s="9">
        <v>1</v>
      </c>
      <c r="X19" s="9"/>
      <c r="Y19" s="9"/>
      <c r="Z19" s="9">
        <v>1</v>
      </c>
      <c r="AA19" s="9"/>
      <c r="AB19" s="9"/>
      <c r="AC19" s="9">
        <v>1</v>
      </c>
      <c r="AD19" s="9"/>
      <c r="AE19" s="9"/>
      <c r="AF19" s="9">
        <v>1</v>
      </c>
      <c r="AG19" s="9"/>
      <c r="AH19" s="9"/>
      <c r="AI19" s="9">
        <v>1</v>
      </c>
      <c r="AJ19" s="9"/>
      <c r="AK19" s="9"/>
      <c r="AL19" s="9">
        <v>1</v>
      </c>
      <c r="AM19" s="9"/>
      <c r="AN19" s="9"/>
      <c r="AO19" s="9">
        <v>1</v>
      </c>
      <c r="AP19" s="9"/>
      <c r="AQ19" s="9"/>
      <c r="AR19" s="9">
        <v>1</v>
      </c>
      <c r="AS19" s="9"/>
      <c r="AT19" s="9"/>
      <c r="AU19" s="9">
        <v>1</v>
      </c>
      <c r="AV19" s="9"/>
      <c r="AW19" s="9"/>
      <c r="AX19" s="9">
        <v>1</v>
      </c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92">
        <v>6</v>
      </c>
      <c r="B20" s="94" t="s">
        <v>1403</v>
      </c>
      <c r="C20" s="90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92">
        <v>7</v>
      </c>
      <c r="B21" s="94" t="s">
        <v>1404</v>
      </c>
      <c r="C21" s="90"/>
      <c r="D21" s="9"/>
      <c r="E21" s="9">
        <v>1</v>
      </c>
      <c r="F21" s="9"/>
      <c r="G21" s="9"/>
      <c r="H21" s="9">
        <v>1</v>
      </c>
      <c r="I21" s="9"/>
      <c r="J21" s="9"/>
      <c r="K21" s="9">
        <v>1</v>
      </c>
      <c r="L21" s="9"/>
      <c r="M21" s="9"/>
      <c r="N21" s="9">
        <v>1</v>
      </c>
      <c r="O21" s="9"/>
      <c r="P21" s="9"/>
      <c r="Q21" s="9">
        <v>1</v>
      </c>
      <c r="R21" s="9"/>
      <c r="S21" s="9"/>
      <c r="T21" s="9">
        <v>1</v>
      </c>
      <c r="U21" s="9"/>
      <c r="V21" s="9"/>
      <c r="W21" s="9">
        <v>1</v>
      </c>
      <c r="X21" s="9"/>
      <c r="Y21" s="9"/>
      <c r="Z21" s="9">
        <v>1</v>
      </c>
      <c r="AA21" s="9"/>
      <c r="AB21" s="9"/>
      <c r="AC21" s="9">
        <v>1</v>
      </c>
      <c r="AD21" s="9"/>
      <c r="AE21" s="9"/>
      <c r="AF21" s="9">
        <v>1</v>
      </c>
      <c r="AG21" s="9"/>
      <c r="AH21" s="9"/>
      <c r="AI21" s="9">
        <v>1</v>
      </c>
      <c r="AJ21" s="9"/>
      <c r="AK21" s="9"/>
      <c r="AL21" s="9">
        <v>1</v>
      </c>
      <c r="AM21" s="9"/>
      <c r="AN21" s="9"/>
      <c r="AO21" s="9">
        <v>1</v>
      </c>
      <c r="AP21" s="9"/>
      <c r="AQ21" s="9"/>
      <c r="AR21" s="9">
        <v>1</v>
      </c>
      <c r="AS21" s="9"/>
      <c r="AT21" s="9"/>
      <c r="AU21" s="9">
        <v>1</v>
      </c>
      <c r="AV21" s="9"/>
      <c r="AW21" s="9"/>
      <c r="AX21" s="9">
        <v>1</v>
      </c>
      <c r="AY21" s="9"/>
      <c r="AZ21" s="9"/>
      <c r="BA21" s="9">
        <v>1</v>
      </c>
      <c r="BB21" s="9"/>
      <c r="BC21" s="9"/>
      <c r="BD21" s="9">
        <v>1</v>
      </c>
      <c r="BE21" s="9"/>
      <c r="BF21" s="9"/>
      <c r="BG21" s="9">
        <v>1</v>
      </c>
      <c r="BH21" s="9"/>
      <c r="BI21" s="9"/>
      <c r="BJ21" s="9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88">
        <v>8</v>
      </c>
      <c r="B22" s="94" t="s">
        <v>1405</v>
      </c>
      <c r="C22" s="89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25">
      <c r="A23" s="88">
        <v>9</v>
      </c>
      <c r="B23" s="94" t="s">
        <v>1406</v>
      </c>
      <c r="C23" s="89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ht="18" customHeight="1" x14ac:dyDescent="0.25">
      <c r="A24" s="88">
        <v>10</v>
      </c>
      <c r="B24" s="94" t="s">
        <v>1407</v>
      </c>
      <c r="C24" s="89"/>
      <c r="D24" s="3"/>
      <c r="E24" s="3">
        <v>1</v>
      </c>
      <c r="F24" s="3"/>
      <c r="G24" s="3"/>
      <c r="H24" s="3">
        <v>1</v>
      </c>
      <c r="I24" s="3"/>
      <c r="J24" s="3"/>
      <c r="K24" s="3">
        <v>1</v>
      </c>
      <c r="L24" s="3"/>
      <c r="M24" s="3"/>
      <c r="N24" s="3">
        <v>1</v>
      </c>
      <c r="O24" s="3"/>
      <c r="P24" s="3"/>
      <c r="Q24" s="3">
        <v>1</v>
      </c>
      <c r="R24" s="3"/>
      <c r="S24" s="3"/>
      <c r="T24" s="3">
        <v>1</v>
      </c>
      <c r="U24" s="3"/>
      <c r="V24" s="3"/>
      <c r="W24" s="3">
        <v>1</v>
      </c>
      <c r="X24" s="3"/>
      <c r="Y24" s="3"/>
      <c r="Z24" s="3">
        <v>1</v>
      </c>
      <c r="AA24" s="3"/>
      <c r="AB24" s="3"/>
      <c r="AC24" s="3">
        <v>1</v>
      </c>
      <c r="AD24" s="3"/>
      <c r="AE24" s="3"/>
      <c r="AF24" s="3">
        <v>1</v>
      </c>
      <c r="AG24" s="3"/>
      <c r="AH24" s="3"/>
      <c r="AI24" s="3">
        <v>1</v>
      </c>
      <c r="AJ24" s="3"/>
      <c r="AK24" s="3"/>
      <c r="AL24" s="3">
        <v>1</v>
      </c>
      <c r="AM24" s="3"/>
      <c r="AN24" s="3"/>
      <c r="AO24" s="3">
        <v>1</v>
      </c>
      <c r="AP24" s="3"/>
      <c r="AQ24" s="3"/>
      <c r="AR24" s="3">
        <v>1</v>
      </c>
      <c r="AS24" s="3"/>
      <c r="AT24" s="3"/>
      <c r="AU24" s="3">
        <v>1</v>
      </c>
      <c r="AV24" s="3"/>
      <c r="AW24" s="3"/>
      <c r="AX24" s="3">
        <v>1</v>
      </c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</row>
    <row r="25" spans="1:254" ht="15.75" x14ac:dyDescent="0.25">
      <c r="A25" s="88">
        <v>11</v>
      </c>
      <c r="B25" s="94" t="s">
        <v>1408</v>
      </c>
      <c r="C25" s="93"/>
      <c r="D25" s="5"/>
      <c r="E25" s="5">
        <v>1</v>
      </c>
      <c r="F25" s="5"/>
      <c r="G25" s="5"/>
      <c r="H25" s="5">
        <v>1</v>
      </c>
      <c r="I25" s="5"/>
      <c r="J25" s="5"/>
      <c r="K25" s="5">
        <v>1</v>
      </c>
      <c r="L25" s="5"/>
      <c r="M25" s="5"/>
      <c r="N25" s="5">
        <v>1</v>
      </c>
      <c r="O25" s="5"/>
      <c r="P25" s="5"/>
      <c r="Q25" s="5">
        <v>1</v>
      </c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/>
      <c r="AU25" s="5">
        <v>1</v>
      </c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88">
        <v>12</v>
      </c>
      <c r="B26" s="94" t="s">
        <v>1409</v>
      </c>
      <c r="C26" s="90"/>
      <c r="D26" s="9"/>
      <c r="E26" s="9">
        <v>1</v>
      </c>
      <c r="F26" s="9"/>
      <c r="G26" s="9"/>
      <c r="H26" s="9">
        <v>1</v>
      </c>
      <c r="I26" s="9"/>
      <c r="J26" s="9"/>
      <c r="K26" s="9">
        <v>1</v>
      </c>
      <c r="L26" s="9"/>
      <c r="M26" s="9"/>
      <c r="N26" s="9">
        <v>1</v>
      </c>
      <c r="O26" s="9"/>
      <c r="P26" s="9"/>
      <c r="Q26" s="9">
        <v>1</v>
      </c>
      <c r="R26" s="9"/>
      <c r="S26" s="9"/>
      <c r="T26" s="9">
        <v>1</v>
      </c>
      <c r="U26" s="9"/>
      <c r="V26" s="9"/>
      <c r="W26" s="9">
        <v>1</v>
      </c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/>
      <c r="AI26" s="9">
        <v>1</v>
      </c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/>
      <c r="AT26" s="9"/>
      <c r="AU26" s="9">
        <v>1</v>
      </c>
      <c r="AV26" s="9"/>
      <c r="AW26" s="9"/>
      <c r="AX26" s="9">
        <v>1</v>
      </c>
      <c r="AY26" s="9"/>
      <c r="AZ26" s="9"/>
      <c r="BA26" s="9">
        <v>1</v>
      </c>
      <c r="BB26" s="9"/>
      <c r="BC26" s="9"/>
      <c r="BD26" s="9">
        <v>1</v>
      </c>
      <c r="BE26" s="9"/>
      <c r="BF26" s="9"/>
      <c r="BG26" s="9">
        <v>1</v>
      </c>
      <c r="BH26" s="9"/>
      <c r="BI26" s="9"/>
      <c r="BJ26" s="9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88">
        <v>13</v>
      </c>
      <c r="B27" s="94" t="s">
        <v>1396</v>
      </c>
      <c r="C27" s="90"/>
      <c r="D27" s="9"/>
      <c r="E27" s="9">
        <v>1</v>
      </c>
      <c r="F27" s="9"/>
      <c r="G27" s="9"/>
      <c r="H27" s="9">
        <v>1</v>
      </c>
      <c r="I27" s="9"/>
      <c r="J27" s="9"/>
      <c r="K27" s="9">
        <v>1</v>
      </c>
      <c r="L27" s="9"/>
      <c r="M27" s="9"/>
      <c r="N27" s="9">
        <v>1</v>
      </c>
      <c r="O27" s="9"/>
      <c r="P27" s="9"/>
      <c r="Q27" s="9">
        <v>1</v>
      </c>
      <c r="R27" s="9"/>
      <c r="S27" s="9"/>
      <c r="T27" s="9">
        <v>1</v>
      </c>
      <c r="U27" s="9"/>
      <c r="V27" s="9"/>
      <c r="W27" s="9">
        <v>1</v>
      </c>
      <c r="X27" s="9"/>
      <c r="Y27" s="9"/>
      <c r="Z27" s="9">
        <v>1</v>
      </c>
      <c r="AA27" s="9"/>
      <c r="AB27" s="9"/>
      <c r="AC27" s="9">
        <v>1</v>
      </c>
      <c r="AD27" s="9"/>
      <c r="AE27" s="9"/>
      <c r="AF27" s="9">
        <v>1</v>
      </c>
      <c r="AG27" s="9"/>
      <c r="AH27" s="9"/>
      <c r="AI27" s="9">
        <v>1</v>
      </c>
      <c r="AJ27" s="9"/>
      <c r="AK27" s="9"/>
      <c r="AL27" s="9">
        <v>1</v>
      </c>
      <c r="AM27" s="9"/>
      <c r="AN27" s="9"/>
      <c r="AO27" s="9">
        <v>1</v>
      </c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88">
        <v>14</v>
      </c>
      <c r="B28" s="94" t="s">
        <v>1410</v>
      </c>
      <c r="C28" s="90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88">
        <v>15</v>
      </c>
      <c r="B29" s="94" t="s">
        <v>1397</v>
      </c>
      <c r="C29" s="90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88">
        <v>16</v>
      </c>
      <c r="B30" s="94" t="s">
        <v>1411</v>
      </c>
      <c r="C30" s="93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88">
        <v>17</v>
      </c>
      <c r="B31" s="94" t="s">
        <v>1412</v>
      </c>
      <c r="C31" s="90"/>
      <c r="D31" s="9">
        <v>1</v>
      </c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>
        <v>1</v>
      </c>
      <c r="AF31" s="9"/>
      <c r="AG31" s="9"/>
      <c r="AH31" s="9">
        <v>1</v>
      </c>
      <c r="AI31" s="9"/>
      <c r="AJ31" s="9"/>
      <c r="AK31" s="9">
        <v>1</v>
      </c>
      <c r="AL31" s="9"/>
      <c r="AM31" s="9"/>
      <c r="AN31" s="9">
        <v>1</v>
      </c>
      <c r="AO31" s="9"/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>
        <v>1</v>
      </c>
      <c r="BJ31" s="9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" customHeight="1" x14ac:dyDescent="0.25">
      <c r="A32" s="88">
        <v>18</v>
      </c>
      <c r="B32" s="94" t="s">
        <v>1416</v>
      </c>
      <c r="C32" s="90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88">
        <v>19</v>
      </c>
      <c r="B33" s="94" t="s">
        <v>1413</v>
      </c>
      <c r="C33" s="90"/>
      <c r="D33" s="9"/>
      <c r="E33" s="9">
        <v>1</v>
      </c>
      <c r="F33" s="9"/>
      <c r="G33" s="9"/>
      <c r="H33" s="9">
        <v>1</v>
      </c>
      <c r="I33" s="9"/>
      <c r="J33" s="9"/>
      <c r="K33" s="9">
        <v>1</v>
      </c>
      <c r="L33" s="9"/>
      <c r="M33" s="9"/>
      <c r="N33" s="9">
        <v>1</v>
      </c>
      <c r="O33" s="9"/>
      <c r="P33" s="9"/>
      <c r="Q33" s="9">
        <v>1</v>
      </c>
      <c r="R33" s="9"/>
      <c r="S33" s="9"/>
      <c r="T33" s="9">
        <v>1</v>
      </c>
      <c r="U33" s="9"/>
      <c r="V33" s="9"/>
      <c r="W33" s="9">
        <v>1</v>
      </c>
      <c r="X33" s="9"/>
      <c r="Y33" s="9"/>
      <c r="Z33" s="9">
        <v>1</v>
      </c>
      <c r="AA33" s="9"/>
      <c r="AB33" s="9"/>
      <c r="AC33" s="9">
        <v>1</v>
      </c>
      <c r="AD33" s="9"/>
      <c r="AE33" s="9"/>
      <c r="AF33" s="9">
        <v>1</v>
      </c>
      <c r="AG33" s="9"/>
      <c r="AH33" s="9"/>
      <c r="AI33" s="9">
        <v>1</v>
      </c>
      <c r="AJ33" s="9"/>
      <c r="AK33" s="9"/>
      <c r="AL33" s="9">
        <v>1</v>
      </c>
      <c r="AM33" s="9"/>
      <c r="AN33" s="9"/>
      <c r="AO33" s="9">
        <v>1</v>
      </c>
      <c r="AP33" s="9"/>
      <c r="AQ33" s="9"/>
      <c r="AR33" s="9">
        <v>1</v>
      </c>
      <c r="AS33" s="9"/>
      <c r="AT33" s="9"/>
      <c r="AU33" s="9">
        <v>1</v>
      </c>
      <c r="AV33" s="9"/>
      <c r="AW33" s="9"/>
      <c r="AX33" s="9">
        <v>1</v>
      </c>
      <c r="AY33" s="9"/>
      <c r="AZ33" s="9"/>
      <c r="BA33" s="9">
        <v>1</v>
      </c>
      <c r="BB33" s="9"/>
      <c r="BC33" s="9"/>
      <c r="BD33" s="9">
        <v>1</v>
      </c>
      <c r="BE33" s="9"/>
      <c r="BF33" s="9"/>
      <c r="BG33" s="9">
        <v>1</v>
      </c>
      <c r="BH33" s="9"/>
      <c r="BI33" s="9"/>
      <c r="BJ33" s="9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88">
        <v>20</v>
      </c>
      <c r="B34" s="95" t="s">
        <v>1414</v>
      </c>
      <c r="C34" s="90"/>
      <c r="D34" s="9"/>
      <c r="E34" s="9">
        <v>1</v>
      </c>
      <c r="F34" s="9"/>
      <c r="G34" s="9"/>
      <c r="H34" s="9">
        <v>1</v>
      </c>
      <c r="I34" s="9"/>
      <c r="J34" s="9"/>
      <c r="K34" s="9">
        <v>1</v>
      </c>
      <c r="L34" s="9"/>
      <c r="M34" s="9"/>
      <c r="N34" s="9">
        <v>1</v>
      </c>
      <c r="O34" s="9"/>
      <c r="P34" s="9"/>
      <c r="Q34" s="9">
        <v>1</v>
      </c>
      <c r="R34" s="9"/>
      <c r="S34" s="9"/>
      <c r="T34" s="9">
        <v>1</v>
      </c>
      <c r="U34" s="9"/>
      <c r="V34" s="9"/>
      <c r="W34" s="9">
        <v>1</v>
      </c>
      <c r="X34" s="9"/>
      <c r="Y34" s="9"/>
      <c r="Z34" s="9">
        <v>1</v>
      </c>
      <c r="AA34" s="9"/>
      <c r="AB34" s="9"/>
      <c r="AC34" s="9">
        <v>1</v>
      </c>
      <c r="AD34" s="9"/>
      <c r="AE34" s="9"/>
      <c r="AF34" s="9">
        <v>1</v>
      </c>
      <c r="AG34" s="9"/>
      <c r="AH34" s="9"/>
      <c r="AI34" s="9">
        <v>1</v>
      </c>
      <c r="AJ34" s="9"/>
      <c r="AK34" s="9"/>
      <c r="AL34" s="9">
        <v>1</v>
      </c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/>
      <c r="AX34" s="9">
        <v>1</v>
      </c>
      <c r="AY34" s="9"/>
      <c r="AZ34" s="9"/>
      <c r="BA34" s="9">
        <v>1</v>
      </c>
      <c r="BB34" s="9"/>
      <c r="BC34" s="9"/>
      <c r="BD34" s="9">
        <v>1</v>
      </c>
      <c r="BE34" s="9"/>
      <c r="BF34" s="9"/>
      <c r="BG34" s="9">
        <v>1</v>
      </c>
      <c r="BH34" s="9"/>
      <c r="BI34" s="9"/>
      <c r="BJ34" s="9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101" t="s">
        <v>276</v>
      </c>
      <c r="B35" s="122"/>
      <c r="C35" s="3">
        <f t="shared" ref="C35:AH35" si="0">SUM(C15:C34)</f>
        <v>2</v>
      </c>
      <c r="D35" s="3">
        <f t="shared" si="0"/>
        <v>5</v>
      </c>
      <c r="E35" s="3">
        <f t="shared" si="0"/>
        <v>13</v>
      </c>
      <c r="F35" s="3">
        <f t="shared" si="0"/>
        <v>2</v>
      </c>
      <c r="G35" s="3">
        <f t="shared" si="0"/>
        <v>5</v>
      </c>
      <c r="H35" s="3">
        <f t="shared" si="0"/>
        <v>13</v>
      </c>
      <c r="I35" s="3">
        <f t="shared" si="0"/>
        <v>2</v>
      </c>
      <c r="J35" s="3">
        <f t="shared" si="0"/>
        <v>5</v>
      </c>
      <c r="K35" s="3">
        <f t="shared" si="0"/>
        <v>13</v>
      </c>
      <c r="L35" s="3">
        <f t="shared" si="0"/>
        <v>2</v>
      </c>
      <c r="M35" s="3">
        <f t="shared" si="0"/>
        <v>5</v>
      </c>
      <c r="N35" s="3">
        <f t="shared" si="0"/>
        <v>13</v>
      </c>
      <c r="O35" s="3">
        <f t="shared" si="0"/>
        <v>2</v>
      </c>
      <c r="P35" s="3">
        <f t="shared" si="0"/>
        <v>6</v>
      </c>
      <c r="Q35" s="3">
        <f t="shared" si="0"/>
        <v>12</v>
      </c>
      <c r="R35" s="3">
        <f t="shared" si="0"/>
        <v>2</v>
      </c>
      <c r="S35" s="3">
        <f t="shared" si="0"/>
        <v>6</v>
      </c>
      <c r="T35" s="3">
        <f t="shared" si="0"/>
        <v>12</v>
      </c>
      <c r="U35" s="3">
        <f t="shared" si="0"/>
        <v>2</v>
      </c>
      <c r="V35" s="3">
        <f t="shared" si="0"/>
        <v>6</v>
      </c>
      <c r="W35" s="3">
        <f t="shared" si="0"/>
        <v>12</v>
      </c>
      <c r="X35" s="3">
        <f t="shared" si="0"/>
        <v>2</v>
      </c>
      <c r="Y35" s="3">
        <f t="shared" si="0"/>
        <v>6</v>
      </c>
      <c r="Z35" s="3">
        <f t="shared" si="0"/>
        <v>12</v>
      </c>
      <c r="AA35" s="3">
        <f t="shared" si="0"/>
        <v>3</v>
      </c>
      <c r="AB35" s="3">
        <f t="shared" si="0"/>
        <v>6</v>
      </c>
      <c r="AC35" s="3">
        <f t="shared" si="0"/>
        <v>11</v>
      </c>
      <c r="AD35" s="3">
        <f t="shared" si="0"/>
        <v>3</v>
      </c>
      <c r="AE35" s="3">
        <f t="shared" si="0"/>
        <v>6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3</v>
      </c>
      <c r="AK35" s="3">
        <f t="shared" si="1"/>
        <v>6</v>
      </c>
      <c r="AL35" s="3">
        <f t="shared" si="1"/>
        <v>11</v>
      </c>
      <c r="AM35" s="3">
        <f t="shared" si="1"/>
        <v>3</v>
      </c>
      <c r="AN35" s="3">
        <f t="shared" si="1"/>
        <v>5</v>
      </c>
      <c r="AO35" s="3">
        <f t="shared" si="1"/>
        <v>12</v>
      </c>
      <c r="AP35" s="3">
        <f t="shared" si="1"/>
        <v>3</v>
      </c>
      <c r="AQ35" s="3">
        <f t="shared" si="1"/>
        <v>5</v>
      </c>
      <c r="AR35" s="3">
        <f t="shared" si="1"/>
        <v>12</v>
      </c>
      <c r="AS35" s="3">
        <f t="shared" si="1"/>
        <v>3</v>
      </c>
      <c r="AT35" s="3">
        <f t="shared" si="1"/>
        <v>5</v>
      </c>
      <c r="AU35" s="3">
        <f t="shared" si="1"/>
        <v>12</v>
      </c>
      <c r="AV35" s="3">
        <f t="shared" si="1"/>
        <v>3</v>
      </c>
      <c r="AW35" s="3">
        <f t="shared" si="1"/>
        <v>5</v>
      </c>
      <c r="AX35" s="3">
        <f t="shared" si="1"/>
        <v>12</v>
      </c>
      <c r="AY35" s="3">
        <f t="shared" si="1"/>
        <v>3</v>
      </c>
      <c r="AZ35" s="3">
        <f t="shared" si="1"/>
        <v>7</v>
      </c>
      <c r="BA35" s="3">
        <f t="shared" si="1"/>
        <v>10</v>
      </c>
      <c r="BB35" s="3">
        <f t="shared" si="1"/>
        <v>3</v>
      </c>
      <c r="BC35" s="3">
        <f t="shared" si="1"/>
        <v>7</v>
      </c>
      <c r="BD35" s="3">
        <f t="shared" si="1"/>
        <v>10</v>
      </c>
      <c r="BE35" s="3">
        <f t="shared" si="1"/>
        <v>3</v>
      </c>
      <c r="BF35" s="3">
        <f t="shared" si="1"/>
        <v>7</v>
      </c>
      <c r="BG35" s="3">
        <f t="shared" si="1"/>
        <v>10</v>
      </c>
      <c r="BH35" s="3">
        <f t="shared" si="1"/>
        <v>3</v>
      </c>
      <c r="BI35" s="3">
        <f t="shared" si="1"/>
        <v>7</v>
      </c>
      <c r="BJ35" s="3">
        <f t="shared" si="1"/>
        <v>10</v>
      </c>
      <c r="BK35" s="3">
        <f t="shared" si="1"/>
        <v>2</v>
      </c>
      <c r="BL35" s="3">
        <f t="shared" si="1"/>
        <v>7</v>
      </c>
      <c r="BM35" s="3">
        <f t="shared" si="1"/>
        <v>11</v>
      </c>
      <c r="BN35" s="3">
        <f t="shared" si="1"/>
        <v>2</v>
      </c>
      <c r="BO35" s="3">
        <f t="shared" ref="BO35:CT35" si="2">SUM(BO15:BO34)</f>
        <v>7</v>
      </c>
      <c r="BP35" s="3">
        <f t="shared" si="2"/>
        <v>11</v>
      </c>
      <c r="BQ35" s="3">
        <f t="shared" si="2"/>
        <v>2</v>
      </c>
      <c r="BR35" s="3">
        <f t="shared" si="2"/>
        <v>7</v>
      </c>
      <c r="BS35" s="3">
        <f t="shared" si="2"/>
        <v>11</v>
      </c>
      <c r="BT35" s="3">
        <f t="shared" si="2"/>
        <v>2</v>
      </c>
      <c r="BU35" s="3">
        <f t="shared" si="2"/>
        <v>7</v>
      </c>
      <c r="BV35" s="3">
        <f t="shared" si="2"/>
        <v>11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4</v>
      </c>
      <c r="CA35" s="3">
        <f t="shared" si="2"/>
        <v>5</v>
      </c>
      <c r="CB35" s="3">
        <f t="shared" si="2"/>
        <v>11</v>
      </c>
      <c r="CC35" s="3">
        <f t="shared" si="2"/>
        <v>4</v>
      </c>
      <c r="CD35" s="3">
        <f t="shared" si="2"/>
        <v>5</v>
      </c>
      <c r="CE35" s="3">
        <f t="shared" si="2"/>
        <v>11</v>
      </c>
      <c r="CF35" s="3">
        <f t="shared" si="2"/>
        <v>4</v>
      </c>
      <c r="CG35" s="3">
        <f t="shared" si="2"/>
        <v>5</v>
      </c>
      <c r="CH35" s="3">
        <f t="shared" si="2"/>
        <v>11</v>
      </c>
      <c r="CI35" s="3">
        <f t="shared" si="2"/>
        <v>5</v>
      </c>
      <c r="CJ35" s="3">
        <f t="shared" si="2"/>
        <v>12</v>
      </c>
      <c r="CK35" s="3">
        <f t="shared" si="2"/>
        <v>3</v>
      </c>
      <c r="CL35" s="3">
        <f t="shared" si="2"/>
        <v>5</v>
      </c>
      <c r="CM35" s="3">
        <f t="shared" si="2"/>
        <v>12</v>
      </c>
      <c r="CN35" s="3">
        <f t="shared" si="2"/>
        <v>3</v>
      </c>
      <c r="CO35" s="3">
        <f t="shared" si="2"/>
        <v>5</v>
      </c>
      <c r="CP35" s="3">
        <f t="shared" si="2"/>
        <v>12</v>
      </c>
      <c r="CQ35" s="3">
        <f t="shared" si="2"/>
        <v>3</v>
      </c>
      <c r="CR35" s="3">
        <f t="shared" si="2"/>
        <v>5</v>
      </c>
      <c r="CS35" s="3">
        <f t="shared" si="2"/>
        <v>12</v>
      </c>
      <c r="CT35" s="3">
        <f t="shared" si="2"/>
        <v>3</v>
      </c>
      <c r="CU35" s="3">
        <f t="shared" ref="CU35:DR35" si="3">SUM(CU15:CU34)</f>
        <v>10</v>
      </c>
      <c r="CV35" s="3">
        <f t="shared" si="3"/>
        <v>7</v>
      </c>
      <c r="CW35" s="3">
        <f t="shared" si="3"/>
        <v>3</v>
      </c>
      <c r="CX35" s="3">
        <f t="shared" si="3"/>
        <v>10</v>
      </c>
      <c r="CY35" s="3">
        <f t="shared" si="3"/>
        <v>7</v>
      </c>
      <c r="CZ35" s="3">
        <f t="shared" si="3"/>
        <v>3</v>
      </c>
      <c r="DA35" s="3">
        <f t="shared" si="3"/>
        <v>10</v>
      </c>
      <c r="DB35" s="3">
        <f t="shared" si="3"/>
        <v>7</v>
      </c>
      <c r="DC35" s="3">
        <f t="shared" si="3"/>
        <v>3</v>
      </c>
      <c r="DD35" s="3">
        <f t="shared" si="3"/>
        <v>10</v>
      </c>
      <c r="DE35" s="3">
        <f t="shared" si="3"/>
        <v>7</v>
      </c>
      <c r="DF35" s="3">
        <f t="shared" si="3"/>
        <v>3</v>
      </c>
      <c r="DG35" s="3">
        <f t="shared" si="3"/>
        <v>7</v>
      </c>
      <c r="DH35" s="3">
        <f t="shared" si="3"/>
        <v>9</v>
      </c>
      <c r="DI35" s="3">
        <f t="shared" si="3"/>
        <v>4</v>
      </c>
      <c r="DJ35" s="3">
        <f t="shared" si="3"/>
        <v>7</v>
      </c>
      <c r="DK35" s="3">
        <f t="shared" si="3"/>
        <v>9</v>
      </c>
      <c r="DL35" s="3">
        <f t="shared" si="3"/>
        <v>4</v>
      </c>
      <c r="DM35" s="3">
        <f t="shared" si="3"/>
        <v>7</v>
      </c>
      <c r="DN35" s="3">
        <f t="shared" si="3"/>
        <v>9</v>
      </c>
      <c r="DO35" s="3">
        <f t="shared" si="3"/>
        <v>4</v>
      </c>
      <c r="DP35" s="3">
        <f t="shared" si="3"/>
        <v>7</v>
      </c>
      <c r="DQ35" s="3">
        <f t="shared" si="3"/>
        <v>9</v>
      </c>
      <c r="DR35" s="3">
        <f t="shared" si="3"/>
        <v>4</v>
      </c>
    </row>
    <row r="36" spans="1:254" ht="37.5" customHeight="1" x14ac:dyDescent="0.25">
      <c r="A36" s="105" t="s">
        <v>838</v>
      </c>
      <c r="B36" s="106"/>
      <c r="C36" s="22">
        <f>C35/20%</f>
        <v>10</v>
      </c>
      <c r="D36" s="22">
        <f t="shared" ref="D36:BO36" si="4">D35/20%</f>
        <v>25</v>
      </c>
      <c r="E36" s="22">
        <f t="shared" si="4"/>
        <v>65</v>
      </c>
      <c r="F36" s="22">
        <f t="shared" si="4"/>
        <v>10</v>
      </c>
      <c r="G36" s="22">
        <f t="shared" si="4"/>
        <v>25</v>
      </c>
      <c r="H36" s="22">
        <f t="shared" si="4"/>
        <v>65</v>
      </c>
      <c r="I36" s="22">
        <f t="shared" si="4"/>
        <v>10</v>
      </c>
      <c r="J36" s="22">
        <f t="shared" si="4"/>
        <v>25</v>
      </c>
      <c r="K36" s="22">
        <f t="shared" si="4"/>
        <v>65</v>
      </c>
      <c r="L36" s="22">
        <f t="shared" si="4"/>
        <v>10</v>
      </c>
      <c r="M36" s="22">
        <f t="shared" si="4"/>
        <v>25</v>
      </c>
      <c r="N36" s="22">
        <f t="shared" si="4"/>
        <v>65</v>
      </c>
      <c r="O36" s="22">
        <f t="shared" si="4"/>
        <v>10</v>
      </c>
      <c r="P36" s="22">
        <f t="shared" si="4"/>
        <v>30</v>
      </c>
      <c r="Q36" s="22">
        <f t="shared" si="4"/>
        <v>60</v>
      </c>
      <c r="R36" s="22">
        <f t="shared" si="4"/>
        <v>10</v>
      </c>
      <c r="S36" s="22">
        <f t="shared" si="4"/>
        <v>30</v>
      </c>
      <c r="T36" s="22">
        <f t="shared" si="4"/>
        <v>60</v>
      </c>
      <c r="U36" s="22">
        <f t="shared" si="4"/>
        <v>10</v>
      </c>
      <c r="V36" s="22">
        <f t="shared" si="4"/>
        <v>30</v>
      </c>
      <c r="W36" s="22">
        <f t="shared" si="4"/>
        <v>60</v>
      </c>
      <c r="X36" s="22">
        <f t="shared" si="4"/>
        <v>10</v>
      </c>
      <c r="Y36" s="22">
        <f t="shared" si="4"/>
        <v>30</v>
      </c>
      <c r="Z36" s="22">
        <f t="shared" si="4"/>
        <v>60</v>
      </c>
      <c r="AA36" s="22">
        <f t="shared" si="4"/>
        <v>15</v>
      </c>
      <c r="AB36" s="22">
        <f t="shared" si="4"/>
        <v>30</v>
      </c>
      <c r="AC36" s="22">
        <f t="shared" si="4"/>
        <v>55</v>
      </c>
      <c r="AD36" s="22">
        <f t="shared" si="4"/>
        <v>15</v>
      </c>
      <c r="AE36" s="22">
        <f t="shared" si="4"/>
        <v>30</v>
      </c>
      <c r="AF36" s="22">
        <f t="shared" si="4"/>
        <v>55</v>
      </c>
      <c r="AG36" s="22">
        <f t="shared" si="4"/>
        <v>15</v>
      </c>
      <c r="AH36" s="22">
        <f t="shared" si="4"/>
        <v>30</v>
      </c>
      <c r="AI36" s="22">
        <f t="shared" si="4"/>
        <v>55</v>
      </c>
      <c r="AJ36" s="22">
        <f t="shared" si="4"/>
        <v>15</v>
      </c>
      <c r="AK36" s="22">
        <f t="shared" si="4"/>
        <v>30</v>
      </c>
      <c r="AL36" s="22">
        <f t="shared" si="4"/>
        <v>55</v>
      </c>
      <c r="AM36" s="22">
        <f t="shared" si="4"/>
        <v>15</v>
      </c>
      <c r="AN36" s="22">
        <f t="shared" si="4"/>
        <v>25</v>
      </c>
      <c r="AO36" s="22">
        <f t="shared" si="4"/>
        <v>60</v>
      </c>
      <c r="AP36" s="22">
        <f t="shared" si="4"/>
        <v>15</v>
      </c>
      <c r="AQ36" s="22">
        <f t="shared" si="4"/>
        <v>25</v>
      </c>
      <c r="AR36" s="22">
        <f t="shared" si="4"/>
        <v>60</v>
      </c>
      <c r="AS36" s="22">
        <f t="shared" si="4"/>
        <v>15</v>
      </c>
      <c r="AT36" s="22">
        <f t="shared" si="4"/>
        <v>25</v>
      </c>
      <c r="AU36" s="22">
        <f t="shared" si="4"/>
        <v>60</v>
      </c>
      <c r="AV36" s="22">
        <f t="shared" si="4"/>
        <v>15</v>
      </c>
      <c r="AW36" s="22">
        <f t="shared" si="4"/>
        <v>25</v>
      </c>
      <c r="AX36" s="22">
        <f t="shared" si="4"/>
        <v>60</v>
      </c>
      <c r="AY36" s="22">
        <f t="shared" si="4"/>
        <v>15</v>
      </c>
      <c r="AZ36" s="22">
        <f t="shared" si="4"/>
        <v>35</v>
      </c>
      <c r="BA36" s="22">
        <f t="shared" si="4"/>
        <v>50</v>
      </c>
      <c r="BB36" s="22">
        <f t="shared" si="4"/>
        <v>15</v>
      </c>
      <c r="BC36" s="22">
        <f t="shared" si="4"/>
        <v>35</v>
      </c>
      <c r="BD36" s="22">
        <f t="shared" si="4"/>
        <v>50</v>
      </c>
      <c r="BE36" s="22">
        <f t="shared" si="4"/>
        <v>15</v>
      </c>
      <c r="BF36" s="22">
        <f t="shared" si="4"/>
        <v>35</v>
      </c>
      <c r="BG36" s="22">
        <f t="shared" si="4"/>
        <v>50</v>
      </c>
      <c r="BH36" s="22">
        <f t="shared" si="4"/>
        <v>15</v>
      </c>
      <c r="BI36" s="22">
        <f t="shared" si="4"/>
        <v>35</v>
      </c>
      <c r="BJ36" s="22">
        <f t="shared" si="4"/>
        <v>50</v>
      </c>
      <c r="BK36" s="22">
        <f t="shared" si="4"/>
        <v>10</v>
      </c>
      <c r="BL36" s="22">
        <f t="shared" si="4"/>
        <v>35</v>
      </c>
      <c r="BM36" s="22">
        <f t="shared" si="4"/>
        <v>55</v>
      </c>
      <c r="BN36" s="22">
        <f t="shared" si="4"/>
        <v>10</v>
      </c>
      <c r="BO36" s="22">
        <f t="shared" si="4"/>
        <v>35</v>
      </c>
      <c r="BP36" s="22">
        <f t="shared" ref="BP36:DR36" si="5">BP35/20%</f>
        <v>55</v>
      </c>
      <c r="BQ36" s="22">
        <f t="shared" si="5"/>
        <v>10</v>
      </c>
      <c r="BR36" s="22">
        <f t="shared" si="5"/>
        <v>35</v>
      </c>
      <c r="BS36" s="22">
        <f t="shared" si="5"/>
        <v>55</v>
      </c>
      <c r="BT36" s="22">
        <f t="shared" si="5"/>
        <v>10</v>
      </c>
      <c r="BU36" s="22">
        <f t="shared" si="5"/>
        <v>35</v>
      </c>
      <c r="BV36" s="22">
        <f t="shared" si="5"/>
        <v>55</v>
      </c>
      <c r="BW36" s="22">
        <f t="shared" si="5"/>
        <v>20</v>
      </c>
      <c r="BX36" s="22">
        <f t="shared" si="5"/>
        <v>25</v>
      </c>
      <c r="BY36" s="22">
        <f t="shared" si="5"/>
        <v>55</v>
      </c>
      <c r="BZ36" s="22">
        <f t="shared" si="5"/>
        <v>20</v>
      </c>
      <c r="CA36" s="22">
        <f t="shared" si="5"/>
        <v>25</v>
      </c>
      <c r="CB36" s="22">
        <f t="shared" si="5"/>
        <v>55</v>
      </c>
      <c r="CC36" s="22">
        <f t="shared" si="5"/>
        <v>20</v>
      </c>
      <c r="CD36" s="22">
        <f t="shared" si="5"/>
        <v>25</v>
      </c>
      <c r="CE36" s="22">
        <f t="shared" si="5"/>
        <v>55</v>
      </c>
      <c r="CF36" s="22">
        <f t="shared" si="5"/>
        <v>20</v>
      </c>
      <c r="CG36" s="22">
        <f t="shared" si="5"/>
        <v>25</v>
      </c>
      <c r="CH36" s="22">
        <f t="shared" si="5"/>
        <v>55</v>
      </c>
      <c r="CI36" s="22">
        <f t="shared" si="5"/>
        <v>25</v>
      </c>
      <c r="CJ36" s="22">
        <f t="shared" si="5"/>
        <v>60</v>
      </c>
      <c r="CK36" s="22">
        <f t="shared" si="5"/>
        <v>15</v>
      </c>
      <c r="CL36" s="22">
        <f t="shared" si="5"/>
        <v>25</v>
      </c>
      <c r="CM36" s="22">
        <f t="shared" si="5"/>
        <v>60</v>
      </c>
      <c r="CN36" s="22">
        <f t="shared" si="5"/>
        <v>15</v>
      </c>
      <c r="CO36" s="22">
        <f t="shared" si="5"/>
        <v>25</v>
      </c>
      <c r="CP36" s="22">
        <f t="shared" si="5"/>
        <v>60</v>
      </c>
      <c r="CQ36" s="22">
        <f t="shared" si="5"/>
        <v>15</v>
      </c>
      <c r="CR36" s="22">
        <f t="shared" si="5"/>
        <v>25</v>
      </c>
      <c r="CS36" s="22">
        <f t="shared" si="5"/>
        <v>60</v>
      </c>
      <c r="CT36" s="22">
        <f t="shared" si="5"/>
        <v>15</v>
      </c>
      <c r="CU36" s="22">
        <f t="shared" si="5"/>
        <v>50</v>
      </c>
      <c r="CV36" s="22">
        <f t="shared" si="5"/>
        <v>35</v>
      </c>
      <c r="CW36" s="22">
        <f t="shared" si="5"/>
        <v>15</v>
      </c>
      <c r="CX36" s="22">
        <f t="shared" si="5"/>
        <v>50</v>
      </c>
      <c r="CY36" s="22">
        <f t="shared" si="5"/>
        <v>35</v>
      </c>
      <c r="CZ36" s="22">
        <f t="shared" si="5"/>
        <v>15</v>
      </c>
      <c r="DA36" s="22">
        <f t="shared" si="5"/>
        <v>50</v>
      </c>
      <c r="DB36" s="22">
        <f t="shared" si="5"/>
        <v>35</v>
      </c>
      <c r="DC36" s="22">
        <f t="shared" si="5"/>
        <v>15</v>
      </c>
      <c r="DD36" s="22">
        <f t="shared" si="5"/>
        <v>50</v>
      </c>
      <c r="DE36" s="22">
        <f t="shared" si="5"/>
        <v>35</v>
      </c>
      <c r="DF36" s="22">
        <f t="shared" si="5"/>
        <v>15</v>
      </c>
      <c r="DG36" s="22">
        <f t="shared" si="5"/>
        <v>35</v>
      </c>
      <c r="DH36" s="22">
        <f t="shared" si="5"/>
        <v>45</v>
      </c>
      <c r="DI36" s="22">
        <f t="shared" si="5"/>
        <v>20</v>
      </c>
      <c r="DJ36" s="22">
        <f t="shared" si="5"/>
        <v>35</v>
      </c>
      <c r="DK36" s="22">
        <f t="shared" si="5"/>
        <v>45</v>
      </c>
      <c r="DL36" s="22">
        <f t="shared" si="5"/>
        <v>20</v>
      </c>
      <c r="DM36" s="22">
        <f t="shared" si="5"/>
        <v>35</v>
      </c>
      <c r="DN36" s="22">
        <f t="shared" si="5"/>
        <v>45</v>
      </c>
      <c r="DO36" s="22">
        <f t="shared" si="5"/>
        <v>20</v>
      </c>
      <c r="DP36" s="22">
        <f t="shared" si="5"/>
        <v>35</v>
      </c>
      <c r="DQ36" s="22">
        <f t="shared" si="5"/>
        <v>45</v>
      </c>
      <c r="DR36" s="22">
        <f t="shared" si="5"/>
        <v>20</v>
      </c>
    </row>
    <row r="38" spans="1:254" x14ac:dyDescent="0.25">
      <c r="B38" s="96" t="s">
        <v>809</v>
      </c>
      <c r="C38" s="97"/>
      <c r="D38" s="97"/>
      <c r="E38" s="98"/>
      <c r="F38" s="27"/>
      <c r="G38" s="27"/>
    </row>
    <row r="39" spans="1:254" x14ac:dyDescent="0.25">
      <c r="B39" s="4" t="s">
        <v>810</v>
      </c>
      <c r="C39" s="41" t="s">
        <v>818</v>
      </c>
      <c r="D39" s="3">
        <f>E39/100*20</f>
        <v>2</v>
      </c>
      <c r="E39" s="42">
        <f>(C36+F36+I36+L36)/4</f>
        <v>10</v>
      </c>
    </row>
    <row r="40" spans="1:254" x14ac:dyDescent="0.25">
      <c r="B40" s="4" t="s">
        <v>811</v>
      </c>
      <c r="C40" s="41" t="s">
        <v>818</v>
      </c>
      <c r="D40" s="86">
        <f t="shared" ref="D40:D42" si="6">E40/100*20</f>
        <v>5</v>
      </c>
      <c r="E40" s="42">
        <f>(D36+G36+J36+M36)/4</f>
        <v>25</v>
      </c>
    </row>
    <row r="41" spans="1:254" x14ac:dyDescent="0.25">
      <c r="B41" s="4" t="s">
        <v>812</v>
      </c>
      <c r="C41" s="41" t="s">
        <v>818</v>
      </c>
      <c r="D41" s="86">
        <f t="shared" si="6"/>
        <v>13</v>
      </c>
      <c r="E41" s="42">
        <f>(E36+H36+K36+N36)/4</f>
        <v>65</v>
      </c>
    </row>
    <row r="42" spans="1:254" x14ac:dyDescent="0.25">
      <c r="B42" s="4"/>
      <c r="C42" s="41"/>
      <c r="D42" s="86">
        <f t="shared" si="6"/>
        <v>20</v>
      </c>
      <c r="E42" s="40">
        <f>SUM(E39:E41)</f>
        <v>100</v>
      </c>
    </row>
    <row r="43" spans="1:254" ht="15" customHeight="1" x14ac:dyDescent="0.25">
      <c r="B43" s="4"/>
      <c r="C43" s="4"/>
      <c r="D43" s="123" t="s">
        <v>56</v>
      </c>
      <c r="E43" s="124"/>
      <c r="F43" s="125" t="s">
        <v>3</v>
      </c>
      <c r="G43" s="126"/>
    </row>
    <row r="44" spans="1:254" x14ac:dyDescent="0.25">
      <c r="B44" s="4" t="s">
        <v>810</v>
      </c>
      <c r="C44" s="41" t="s">
        <v>819</v>
      </c>
      <c r="D44" s="42">
        <f>E44/100*20</f>
        <v>2</v>
      </c>
      <c r="E44" s="42">
        <f>(O36+R36+U36+X36)/4</f>
        <v>10</v>
      </c>
      <c r="F44" s="48">
        <f>G44/100*20</f>
        <v>3</v>
      </c>
      <c r="G44" s="42">
        <f>(AA36+AD36+AG36+AJ36)/4</f>
        <v>15</v>
      </c>
    </row>
    <row r="45" spans="1:254" x14ac:dyDescent="0.25">
      <c r="B45" s="4" t="s">
        <v>811</v>
      </c>
      <c r="C45" s="41" t="s">
        <v>819</v>
      </c>
      <c r="D45" s="42">
        <f t="shared" ref="D45:D47" si="7">E45/100*20</f>
        <v>6</v>
      </c>
      <c r="E45" s="42">
        <f>(P36+S36+V36+Y36)/4</f>
        <v>30</v>
      </c>
      <c r="F45" s="87">
        <f t="shared" ref="F45:F47" si="8">G45/100*20</f>
        <v>6</v>
      </c>
      <c r="G45" s="42">
        <f>(AB36+AE36+AH36+AK36)/4</f>
        <v>30</v>
      </c>
    </row>
    <row r="46" spans="1:254" x14ac:dyDescent="0.25">
      <c r="B46" s="4" t="s">
        <v>812</v>
      </c>
      <c r="C46" s="41" t="s">
        <v>819</v>
      </c>
      <c r="D46" s="42">
        <f t="shared" si="7"/>
        <v>12</v>
      </c>
      <c r="E46" s="42">
        <f>(Q36+T36+W36+Z36)/4</f>
        <v>60</v>
      </c>
      <c r="F46" s="87">
        <f t="shared" si="8"/>
        <v>11</v>
      </c>
      <c r="G46" s="42">
        <f>(AC36+AF36+AI36+AL36)/4</f>
        <v>55</v>
      </c>
    </row>
    <row r="47" spans="1:254" x14ac:dyDescent="0.25">
      <c r="B47" s="4"/>
      <c r="C47" s="41"/>
      <c r="D47" s="42">
        <f t="shared" si="7"/>
        <v>20</v>
      </c>
      <c r="E47" s="40">
        <f>SUM(E44:E46)</f>
        <v>100</v>
      </c>
      <c r="F47" s="87">
        <f t="shared" si="8"/>
        <v>20</v>
      </c>
      <c r="G47" s="40">
        <f>SUM(G44:G46)</f>
        <v>100</v>
      </c>
    </row>
    <row r="48" spans="1:254" x14ac:dyDescent="0.25">
      <c r="B48" s="4" t="s">
        <v>810</v>
      </c>
      <c r="C48" s="41" t="s">
        <v>820</v>
      </c>
      <c r="D48" s="3">
        <f>E48/100*20</f>
        <v>3</v>
      </c>
      <c r="E48" s="42">
        <f>(AM36+AP36+AS36+AV36)/4</f>
        <v>15</v>
      </c>
    </row>
    <row r="49" spans="2:13" x14ac:dyDescent="0.25">
      <c r="B49" s="4" t="s">
        <v>811</v>
      </c>
      <c r="C49" s="41" t="s">
        <v>820</v>
      </c>
      <c r="D49" s="86">
        <f t="shared" ref="D49:D51" si="9">E49/100*20</f>
        <v>5</v>
      </c>
      <c r="E49" s="42">
        <f>(AN36+AQ36+AT36+AW36)/4</f>
        <v>25</v>
      </c>
    </row>
    <row r="50" spans="2:13" x14ac:dyDescent="0.25">
      <c r="B50" s="4" t="s">
        <v>812</v>
      </c>
      <c r="C50" s="41" t="s">
        <v>820</v>
      </c>
      <c r="D50" s="86">
        <f t="shared" si="9"/>
        <v>12</v>
      </c>
      <c r="E50" s="42">
        <f>(AO36+AR36+AU36+AX36)/4</f>
        <v>60</v>
      </c>
    </row>
    <row r="51" spans="2:13" x14ac:dyDescent="0.25">
      <c r="B51" s="4"/>
      <c r="C51" s="47"/>
      <c r="D51" s="86">
        <f t="shared" si="9"/>
        <v>20</v>
      </c>
      <c r="E51" s="44">
        <f>SUM(E48:E50)</f>
        <v>100</v>
      </c>
      <c r="F51" s="45"/>
    </row>
    <row r="52" spans="2:13" x14ac:dyDescent="0.25">
      <c r="B52" s="4"/>
      <c r="C52" s="41"/>
      <c r="D52" s="123" t="s">
        <v>157</v>
      </c>
      <c r="E52" s="124"/>
      <c r="F52" s="123" t="s">
        <v>115</v>
      </c>
      <c r="G52" s="124"/>
      <c r="H52" s="127" t="s">
        <v>172</v>
      </c>
      <c r="I52" s="128"/>
      <c r="J52" s="121" t="s">
        <v>184</v>
      </c>
      <c r="K52" s="121"/>
      <c r="L52" s="121" t="s">
        <v>116</v>
      </c>
      <c r="M52" s="121"/>
    </row>
    <row r="53" spans="2:13" x14ac:dyDescent="0.25">
      <c r="B53" s="4" t="s">
        <v>810</v>
      </c>
      <c r="C53" s="41" t="s">
        <v>821</v>
      </c>
      <c r="D53" s="3">
        <f>E53/100*20</f>
        <v>3</v>
      </c>
      <c r="E53" s="42">
        <f>(AY36+BB36+BE36+BH36)/4</f>
        <v>15</v>
      </c>
      <c r="F53" s="3">
        <f>G53/100*20</f>
        <v>2</v>
      </c>
      <c r="G53" s="42">
        <f>(BK36+BN36+BQ36+BT36)/4</f>
        <v>10</v>
      </c>
      <c r="H53" s="3">
        <f>I53/100*20</f>
        <v>4</v>
      </c>
      <c r="I53" s="42">
        <f>(BW36+BZ36+CC36+CF36)/4</f>
        <v>20</v>
      </c>
      <c r="J53" s="3">
        <f>K53/100*20</f>
        <v>5</v>
      </c>
      <c r="K53" s="42">
        <f>(CI36+CL36+CO36+CR36)/4</f>
        <v>25</v>
      </c>
      <c r="L53" s="3">
        <f>M53/100*20</f>
        <v>10</v>
      </c>
      <c r="M53" s="42">
        <f>(CU36+CX36+DA36+DD36)/4</f>
        <v>50</v>
      </c>
    </row>
    <row r="54" spans="2:13" x14ac:dyDescent="0.25">
      <c r="B54" s="4" t="s">
        <v>811</v>
      </c>
      <c r="C54" s="41" t="s">
        <v>821</v>
      </c>
      <c r="D54" s="86">
        <f t="shared" ref="D54:D56" si="10">E54/100*20</f>
        <v>7</v>
      </c>
      <c r="E54" s="42">
        <f>(AZ36+BC36+BF36+BI36)/4</f>
        <v>35</v>
      </c>
      <c r="F54" s="86">
        <f t="shared" ref="F54:F56" si="11">G54/100*20</f>
        <v>7</v>
      </c>
      <c r="G54" s="42">
        <f>(BL36+BO36+BR36+BU36)/4</f>
        <v>35</v>
      </c>
      <c r="H54" s="86">
        <f t="shared" ref="H54:H56" si="12">I54/100*20</f>
        <v>5</v>
      </c>
      <c r="I54" s="42">
        <f>(BX36+CA36+CD36+CG36)/4</f>
        <v>25</v>
      </c>
      <c r="J54" s="86">
        <f t="shared" ref="J54:J56" si="13">K54/100*20</f>
        <v>12</v>
      </c>
      <c r="K54" s="42">
        <f>(CJ36+CM36+CP36+CS36)/4</f>
        <v>60</v>
      </c>
      <c r="L54" s="86">
        <f t="shared" ref="L54:L56" si="14">M54/100*20</f>
        <v>7</v>
      </c>
      <c r="M54" s="42">
        <f>(CV36+CY36+DB36+DE36)/4</f>
        <v>35</v>
      </c>
    </row>
    <row r="55" spans="2:13" x14ac:dyDescent="0.25">
      <c r="B55" s="4" t="s">
        <v>812</v>
      </c>
      <c r="C55" s="41" t="s">
        <v>821</v>
      </c>
      <c r="D55" s="86">
        <f t="shared" si="10"/>
        <v>10</v>
      </c>
      <c r="E55" s="42">
        <f>(BA36+BD36+BG36+BJ36)/4</f>
        <v>50</v>
      </c>
      <c r="F55" s="86">
        <f t="shared" si="11"/>
        <v>11</v>
      </c>
      <c r="G55" s="42">
        <f>(BM36+BP36+BS36+BV36)/4</f>
        <v>55</v>
      </c>
      <c r="H55" s="86">
        <f t="shared" si="12"/>
        <v>11</v>
      </c>
      <c r="I55" s="42">
        <f>(BY36+CB36+CE36+CH36)/4</f>
        <v>55</v>
      </c>
      <c r="J55" s="86">
        <f t="shared" si="13"/>
        <v>3</v>
      </c>
      <c r="K55" s="42">
        <f>(CK36+CN36+CQ36+CT36)/4</f>
        <v>15</v>
      </c>
      <c r="L55" s="86">
        <f t="shared" si="14"/>
        <v>3</v>
      </c>
      <c r="M55" s="42">
        <f>(CW36+CZ36+DC36+DF36)/4</f>
        <v>15</v>
      </c>
    </row>
    <row r="56" spans="2:13" x14ac:dyDescent="0.25">
      <c r="B56" s="4"/>
      <c r="C56" s="41"/>
      <c r="D56" s="86">
        <f t="shared" si="10"/>
        <v>20</v>
      </c>
      <c r="E56" s="39">
        <f>SUM(E53:E55)</f>
        <v>100</v>
      </c>
      <c r="F56" s="86">
        <f t="shared" si="11"/>
        <v>20</v>
      </c>
      <c r="G56" s="39">
        <f t="shared" ref="G56:M56" si="15">SUM(G53:G55)</f>
        <v>100</v>
      </c>
      <c r="H56" s="86">
        <f t="shared" si="12"/>
        <v>20</v>
      </c>
      <c r="I56" s="39">
        <f t="shared" si="15"/>
        <v>100</v>
      </c>
      <c r="J56" s="86">
        <f t="shared" si="13"/>
        <v>20</v>
      </c>
      <c r="K56" s="39">
        <f t="shared" si="15"/>
        <v>100</v>
      </c>
      <c r="L56" s="86">
        <f t="shared" si="14"/>
        <v>20</v>
      </c>
      <c r="M56" s="39">
        <f t="shared" si="15"/>
        <v>100</v>
      </c>
    </row>
    <row r="57" spans="2:13" x14ac:dyDescent="0.25">
      <c r="B57" s="4" t="s">
        <v>810</v>
      </c>
      <c r="C57" s="41" t="s">
        <v>822</v>
      </c>
      <c r="D57" s="3">
        <f>E57/100*20</f>
        <v>7</v>
      </c>
      <c r="E57" s="42">
        <f>(DG36+DJ36+DM36+DP36)/4</f>
        <v>35</v>
      </c>
    </row>
    <row r="58" spans="2:13" x14ac:dyDescent="0.25">
      <c r="B58" s="4" t="s">
        <v>811</v>
      </c>
      <c r="C58" s="41" t="s">
        <v>822</v>
      </c>
      <c r="D58" s="86">
        <f t="shared" ref="D58:D60" si="16">E58/100*20</f>
        <v>9</v>
      </c>
      <c r="E58" s="42">
        <f>(DH36+DK36+DN36+DQ36)/4</f>
        <v>45</v>
      </c>
    </row>
    <row r="59" spans="2:13" x14ac:dyDescent="0.25">
      <c r="B59" s="4" t="s">
        <v>812</v>
      </c>
      <c r="C59" s="41" t="s">
        <v>822</v>
      </c>
      <c r="D59" s="86">
        <f t="shared" si="16"/>
        <v>4</v>
      </c>
      <c r="E59" s="42">
        <f>(DI36+DL36+DO36+DR36)/4</f>
        <v>20</v>
      </c>
    </row>
    <row r="60" spans="2:13" x14ac:dyDescent="0.25">
      <c r="B60" s="4"/>
      <c r="C60" s="41"/>
      <c r="D60" s="86">
        <f t="shared" si="16"/>
        <v>20</v>
      </c>
      <c r="E60" s="39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A4" sqref="A4:B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20" t="s">
        <v>834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7"/>
      <c r="S2" s="7"/>
      <c r="T2" s="7"/>
      <c r="U2" s="7"/>
      <c r="V2" s="7"/>
      <c r="FI2" s="110" t="s">
        <v>1375</v>
      </c>
      <c r="FJ2" s="11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30" t="s">
        <v>2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2"/>
      <c r="BK4" s="119" t="s">
        <v>87</v>
      </c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33" t="s">
        <v>114</v>
      </c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5"/>
      <c r="EW4" s="121" t="s">
        <v>137</v>
      </c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</row>
    <row r="5" spans="1:254" ht="15.75" customHeight="1" x14ac:dyDescent="0.25">
      <c r="A5" s="107"/>
      <c r="B5" s="107"/>
      <c r="C5" s="118" t="s">
        <v>1382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18" t="s">
        <v>1385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9" t="s">
        <v>3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 t="s">
        <v>329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18" t="s">
        <v>330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 t="s">
        <v>157</v>
      </c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6" t="s">
        <v>1017</v>
      </c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 t="s">
        <v>172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36" t="s">
        <v>184</v>
      </c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16" t="s">
        <v>116</v>
      </c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/>
      <c r="EU5" s="116"/>
      <c r="EV5" s="116"/>
      <c r="EW5" s="109" t="s">
        <v>1387</v>
      </c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</row>
    <row r="6" spans="1:254" ht="15.75" hidden="1" x14ac:dyDescent="0.25">
      <c r="A6" s="107"/>
      <c r="B6" s="107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7"/>
      <c r="B7" s="107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7"/>
      <c r="B8" s="107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7"/>
      <c r="B9" s="107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7"/>
      <c r="B10" s="107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7"/>
      <c r="B11" s="107"/>
      <c r="C11" s="104" t="s">
        <v>278</v>
      </c>
      <c r="D11" s="104" t="s">
        <v>5</v>
      </c>
      <c r="E11" s="104" t="s">
        <v>6</v>
      </c>
      <c r="F11" s="104" t="s">
        <v>317</v>
      </c>
      <c r="G11" s="104" t="s">
        <v>7</v>
      </c>
      <c r="H11" s="104" t="s">
        <v>8</v>
      </c>
      <c r="I11" s="104" t="s">
        <v>279</v>
      </c>
      <c r="J11" s="104" t="s">
        <v>9</v>
      </c>
      <c r="K11" s="104" t="s">
        <v>10</v>
      </c>
      <c r="L11" s="104" t="s">
        <v>280</v>
      </c>
      <c r="M11" s="104" t="s">
        <v>9</v>
      </c>
      <c r="N11" s="104" t="s">
        <v>10</v>
      </c>
      <c r="O11" s="104" t="s">
        <v>281</v>
      </c>
      <c r="P11" s="104" t="s">
        <v>11</v>
      </c>
      <c r="Q11" s="104" t="s">
        <v>4</v>
      </c>
      <c r="R11" s="104" t="s">
        <v>282</v>
      </c>
      <c r="S11" s="104"/>
      <c r="T11" s="104"/>
      <c r="U11" s="104" t="s">
        <v>976</v>
      </c>
      <c r="V11" s="104"/>
      <c r="W11" s="104"/>
      <c r="X11" s="104" t="s">
        <v>977</v>
      </c>
      <c r="Y11" s="104"/>
      <c r="Z11" s="104"/>
      <c r="AA11" s="117" t="s">
        <v>978</v>
      </c>
      <c r="AB11" s="117"/>
      <c r="AC11" s="117"/>
      <c r="AD11" s="104" t="s">
        <v>283</v>
      </c>
      <c r="AE11" s="104"/>
      <c r="AF11" s="104"/>
      <c r="AG11" s="104" t="s">
        <v>284</v>
      </c>
      <c r="AH11" s="104"/>
      <c r="AI11" s="104"/>
      <c r="AJ11" s="117" t="s">
        <v>285</v>
      </c>
      <c r="AK11" s="117"/>
      <c r="AL11" s="117"/>
      <c r="AM11" s="104" t="s">
        <v>286</v>
      </c>
      <c r="AN11" s="104"/>
      <c r="AO11" s="104"/>
      <c r="AP11" s="104" t="s">
        <v>287</v>
      </c>
      <c r="AQ11" s="104"/>
      <c r="AR11" s="104"/>
      <c r="AS11" s="104" t="s">
        <v>288</v>
      </c>
      <c r="AT11" s="104"/>
      <c r="AU11" s="104"/>
      <c r="AV11" s="104" t="s">
        <v>289</v>
      </c>
      <c r="AW11" s="104"/>
      <c r="AX11" s="104"/>
      <c r="AY11" s="104" t="s">
        <v>318</v>
      </c>
      <c r="AZ11" s="104"/>
      <c r="BA11" s="104"/>
      <c r="BB11" s="104" t="s">
        <v>290</v>
      </c>
      <c r="BC11" s="104"/>
      <c r="BD11" s="104"/>
      <c r="BE11" s="104" t="s">
        <v>1000</v>
      </c>
      <c r="BF11" s="104"/>
      <c r="BG11" s="104"/>
      <c r="BH11" s="104" t="s">
        <v>291</v>
      </c>
      <c r="BI11" s="104"/>
      <c r="BJ11" s="104"/>
      <c r="BK11" s="117" t="s">
        <v>292</v>
      </c>
      <c r="BL11" s="117"/>
      <c r="BM11" s="117"/>
      <c r="BN11" s="117" t="s">
        <v>319</v>
      </c>
      <c r="BO11" s="117"/>
      <c r="BP11" s="117"/>
      <c r="BQ11" s="117" t="s">
        <v>293</v>
      </c>
      <c r="BR11" s="117"/>
      <c r="BS11" s="117"/>
      <c r="BT11" s="117" t="s">
        <v>294</v>
      </c>
      <c r="BU11" s="117"/>
      <c r="BV11" s="117"/>
      <c r="BW11" s="117" t="s">
        <v>295</v>
      </c>
      <c r="BX11" s="117"/>
      <c r="BY11" s="117"/>
      <c r="BZ11" s="117" t="s">
        <v>296</v>
      </c>
      <c r="CA11" s="117"/>
      <c r="CB11" s="117"/>
      <c r="CC11" s="117" t="s">
        <v>320</v>
      </c>
      <c r="CD11" s="117"/>
      <c r="CE11" s="117"/>
      <c r="CF11" s="117" t="s">
        <v>297</v>
      </c>
      <c r="CG11" s="117"/>
      <c r="CH11" s="117"/>
      <c r="CI11" s="117" t="s">
        <v>298</v>
      </c>
      <c r="CJ11" s="117"/>
      <c r="CK11" s="117"/>
      <c r="CL11" s="117" t="s">
        <v>299</v>
      </c>
      <c r="CM11" s="117"/>
      <c r="CN11" s="117"/>
      <c r="CO11" s="117" t="s">
        <v>300</v>
      </c>
      <c r="CP11" s="117"/>
      <c r="CQ11" s="117"/>
      <c r="CR11" s="117" t="s">
        <v>301</v>
      </c>
      <c r="CS11" s="117"/>
      <c r="CT11" s="117"/>
      <c r="CU11" s="117" t="s">
        <v>302</v>
      </c>
      <c r="CV11" s="117"/>
      <c r="CW11" s="117"/>
      <c r="CX11" s="117" t="s">
        <v>303</v>
      </c>
      <c r="CY11" s="117"/>
      <c r="CZ11" s="117"/>
      <c r="DA11" s="117" t="s">
        <v>304</v>
      </c>
      <c r="DB11" s="117"/>
      <c r="DC11" s="117"/>
      <c r="DD11" s="117" t="s">
        <v>305</v>
      </c>
      <c r="DE11" s="117"/>
      <c r="DF11" s="117"/>
      <c r="DG11" s="117" t="s">
        <v>321</v>
      </c>
      <c r="DH11" s="117"/>
      <c r="DI11" s="117"/>
      <c r="DJ11" s="117" t="s">
        <v>306</v>
      </c>
      <c r="DK11" s="117"/>
      <c r="DL11" s="117"/>
      <c r="DM11" s="117" t="s">
        <v>307</v>
      </c>
      <c r="DN11" s="117"/>
      <c r="DO11" s="117"/>
      <c r="DP11" s="117" t="s">
        <v>308</v>
      </c>
      <c r="DQ11" s="117"/>
      <c r="DR11" s="117"/>
      <c r="DS11" s="117" t="s">
        <v>309</v>
      </c>
      <c r="DT11" s="117"/>
      <c r="DU11" s="117"/>
      <c r="DV11" s="117" t="s">
        <v>310</v>
      </c>
      <c r="DW11" s="117"/>
      <c r="DX11" s="117"/>
      <c r="DY11" s="117" t="s">
        <v>311</v>
      </c>
      <c r="DZ11" s="117"/>
      <c r="EA11" s="117"/>
      <c r="EB11" s="117" t="s">
        <v>312</v>
      </c>
      <c r="EC11" s="117"/>
      <c r="ED11" s="117"/>
      <c r="EE11" s="117" t="s">
        <v>322</v>
      </c>
      <c r="EF11" s="117"/>
      <c r="EG11" s="117"/>
      <c r="EH11" s="117" t="s">
        <v>323</v>
      </c>
      <c r="EI11" s="117"/>
      <c r="EJ11" s="117"/>
      <c r="EK11" s="117" t="s">
        <v>324</v>
      </c>
      <c r="EL11" s="117"/>
      <c r="EM11" s="117"/>
      <c r="EN11" s="117" t="s">
        <v>325</v>
      </c>
      <c r="EO11" s="117"/>
      <c r="EP11" s="117"/>
      <c r="EQ11" s="117" t="s">
        <v>326</v>
      </c>
      <c r="ER11" s="117"/>
      <c r="ES11" s="117"/>
      <c r="ET11" s="117" t="s">
        <v>327</v>
      </c>
      <c r="EU11" s="117"/>
      <c r="EV11" s="117"/>
      <c r="EW11" s="117" t="s">
        <v>313</v>
      </c>
      <c r="EX11" s="117"/>
      <c r="EY11" s="117"/>
      <c r="EZ11" s="117" t="s">
        <v>328</v>
      </c>
      <c r="FA11" s="117"/>
      <c r="FB11" s="117"/>
      <c r="FC11" s="117" t="s">
        <v>314</v>
      </c>
      <c r="FD11" s="117"/>
      <c r="FE11" s="117"/>
      <c r="FF11" s="117" t="s">
        <v>315</v>
      </c>
      <c r="FG11" s="117"/>
      <c r="FH11" s="117"/>
      <c r="FI11" s="117" t="s">
        <v>316</v>
      </c>
      <c r="FJ11" s="117"/>
      <c r="FK11" s="117"/>
    </row>
    <row r="12" spans="1:254" ht="79.5" customHeight="1" x14ac:dyDescent="0.25">
      <c r="A12" s="107"/>
      <c r="B12" s="107"/>
      <c r="C12" s="103" t="s">
        <v>958</v>
      </c>
      <c r="D12" s="103"/>
      <c r="E12" s="103"/>
      <c r="F12" s="103" t="s">
        <v>962</v>
      </c>
      <c r="G12" s="103"/>
      <c r="H12" s="103"/>
      <c r="I12" s="103" t="s">
        <v>966</v>
      </c>
      <c r="J12" s="103"/>
      <c r="K12" s="103"/>
      <c r="L12" s="103" t="s">
        <v>970</v>
      </c>
      <c r="M12" s="103"/>
      <c r="N12" s="103"/>
      <c r="O12" s="103" t="s">
        <v>972</v>
      </c>
      <c r="P12" s="103"/>
      <c r="Q12" s="103"/>
      <c r="R12" s="103" t="s">
        <v>975</v>
      </c>
      <c r="S12" s="103"/>
      <c r="T12" s="103"/>
      <c r="U12" s="103" t="s">
        <v>336</v>
      </c>
      <c r="V12" s="103"/>
      <c r="W12" s="103"/>
      <c r="X12" s="103" t="s">
        <v>339</v>
      </c>
      <c r="Y12" s="103"/>
      <c r="Z12" s="103"/>
      <c r="AA12" s="103" t="s">
        <v>979</v>
      </c>
      <c r="AB12" s="103"/>
      <c r="AC12" s="103"/>
      <c r="AD12" s="103" t="s">
        <v>983</v>
      </c>
      <c r="AE12" s="103"/>
      <c r="AF12" s="103"/>
      <c r="AG12" s="103" t="s">
        <v>984</v>
      </c>
      <c r="AH12" s="103"/>
      <c r="AI12" s="103"/>
      <c r="AJ12" s="103" t="s">
        <v>988</v>
      </c>
      <c r="AK12" s="103"/>
      <c r="AL12" s="103"/>
      <c r="AM12" s="103" t="s">
        <v>992</v>
      </c>
      <c r="AN12" s="103"/>
      <c r="AO12" s="103"/>
      <c r="AP12" s="103" t="s">
        <v>996</v>
      </c>
      <c r="AQ12" s="103"/>
      <c r="AR12" s="103"/>
      <c r="AS12" s="103" t="s">
        <v>997</v>
      </c>
      <c r="AT12" s="103"/>
      <c r="AU12" s="103"/>
      <c r="AV12" s="103" t="s">
        <v>1001</v>
      </c>
      <c r="AW12" s="103"/>
      <c r="AX12" s="103"/>
      <c r="AY12" s="103" t="s">
        <v>1002</v>
      </c>
      <c r="AZ12" s="103"/>
      <c r="BA12" s="103"/>
      <c r="BB12" s="103" t="s">
        <v>1003</v>
      </c>
      <c r="BC12" s="103"/>
      <c r="BD12" s="103"/>
      <c r="BE12" s="103" t="s">
        <v>1004</v>
      </c>
      <c r="BF12" s="103"/>
      <c r="BG12" s="103"/>
      <c r="BH12" s="103" t="s">
        <v>1005</v>
      </c>
      <c r="BI12" s="103"/>
      <c r="BJ12" s="103"/>
      <c r="BK12" s="103" t="s">
        <v>355</v>
      </c>
      <c r="BL12" s="103"/>
      <c r="BM12" s="103"/>
      <c r="BN12" s="103" t="s">
        <v>357</v>
      </c>
      <c r="BO12" s="103"/>
      <c r="BP12" s="103"/>
      <c r="BQ12" s="103" t="s">
        <v>1009</v>
      </c>
      <c r="BR12" s="103"/>
      <c r="BS12" s="103"/>
      <c r="BT12" s="103" t="s">
        <v>1010</v>
      </c>
      <c r="BU12" s="103"/>
      <c r="BV12" s="103"/>
      <c r="BW12" s="103" t="s">
        <v>1011</v>
      </c>
      <c r="BX12" s="103"/>
      <c r="BY12" s="103"/>
      <c r="BZ12" s="103" t="s">
        <v>1012</v>
      </c>
      <c r="CA12" s="103"/>
      <c r="CB12" s="103"/>
      <c r="CC12" s="103" t="s">
        <v>367</v>
      </c>
      <c r="CD12" s="103"/>
      <c r="CE12" s="103"/>
      <c r="CF12" s="137" t="s">
        <v>370</v>
      </c>
      <c r="CG12" s="137"/>
      <c r="CH12" s="137"/>
      <c r="CI12" s="103" t="s">
        <v>374</v>
      </c>
      <c r="CJ12" s="103"/>
      <c r="CK12" s="103"/>
      <c r="CL12" s="103" t="s">
        <v>1323</v>
      </c>
      <c r="CM12" s="103"/>
      <c r="CN12" s="103"/>
      <c r="CO12" s="103" t="s">
        <v>380</v>
      </c>
      <c r="CP12" s="103"/>
      <c r="CQ12" s="103"/>
      <c r="CR12" s="137" t="s">
        <v>383</v>
      </c>
      <c r="CS12" s="137"/>
      <c r="CT12" s="137"/>
      <c r="CU12" s="103" t="s">
        <v>386</v>
      </c>
      <c r="CV12" s="103"/>
      <c r="CW12" s="103"/>
      <c r="CX12" s="103" t="s">
        <v>388</v>
      </c>
      <c r="CY12" s="103"/>
      <c r="CZ12" s="103"/>
      <c r="DA12" s="103" t="s">
        <v>392</v>
      </c>
      <c r="DB12" s="103"/>
      <c r="DC12" s="103"/>
      <c r="DD12" s="137" t="s">
        <v>396</v>
      </c>
      <c r="DE12" s="137"/>
      <c r="DF12" s="137"/>
      <c r="DG12" s="137" t="s">
        <v>398</v>
      </c>
      <c r="DH12" s="137"/>
      <c r="DI12" s="137"/>
      <c r="DJ12" s="137" t="s">
        <v>402</v>
      </c>
      <c r="DK12" s="137"/>
      <c r="DL12" s="137"/>
      <c r="DM12" s="137" t="s">
        <v>406</v>
      </c>
      <c r="DN12" s="137"/>
      <c r="DO12" s="137"/>
      <c r="DP12" s="137" t="s">
        <v>410</v>
      </c>
      <c r="DQ12" s="137"/>
      <c r="DR12" s="137"/>
      <c r="DS12" s="137" t="s">
        <v>413</v>
      </c>
      <c r="DT12" s="137"/>
      <c r="DU12" s="137"/>
      <c r="DV12" s="137" t="s">
        <v>416</v>
      </c>
      <c r="DW12" s="137"/>
      <c r="DX12" s="137"/>
      <c r="DY12" s="137" t="s">
        <v>420</v>
      </c>
      <c r="DZ12" s="137"/>
      <c r="EA12" s="137"/>
      <c r="EB12" s="137" t="s">
        <v>422</v>
      </c>
      <c r="EC12" s="137"/>
      <c r="ED12" s="137"/>
      <c r="EE12" s="137" t="s">
        <v>1021</v>
      </c>
      <c r="EF12" s="137"/>
      <c r="EG12" s="137"/>
      <c r="EH12" s="137" t="s">
        <v>424</v>
      </c>
      <c r="EI12" s="137"/>
      <c r="EJ12" s="137"/>
      <c r="EK12" s="137" t="s">
        <v>426</v>
      </c>
      <c r="EL12" s="137"/>
      <c r="EM12" s="137"/>
      <c r="EN12" s="137" t="s">
        <v>1030</v>
      </c>
      <c r="EO12" s="137"/>
      <c r="EP12" s="137"/>
      <c r="EQ12" s="137" t="s">
        <v>1032</v>
      </c>
      <c r="ER12" s="137"/>
      <c r="ES12" s="137"/>
      <c r="ET12" s="137" t="s">
        <v>428</v>
      </c>
      <c r="EU12" s="137"/>
      <c r="EV12" s="137"/>
      <c r="EW12" s="137" t="s">
        <v>429</v>
      </c>
      <c r="EX12" s="137"/>
      <c r="EY12" s="137"/>
      <c r="EZ12" s="137" t="s">
        <v>1036</v>
      </c>
      <c r="FA12" s="137"/>
      <c r="FB12" s="137"/>
      <c r="FC12" s="137" t="s">
        <v>1040</v>
      </c>
      <c r="FD12" s="137"/>
      <c r="FE12" s="137"/>
      <c r="FF12" s="137" t="s">
        <v>1042</v>
      </c>
      <c r="FG12" s="137"/>
      <c r="FH12" s="137"/>
      <c r="FI12" s="137" t="s">
        <v>1046</v>
      </c>
      <c r="FJ12" s="137"/>
      <c r="FK12" s="137"/>
    </row>
    <row r="13" spans="1:254" ht="180.75" x14ac:dyDescent="0.25">
      <c r="A13" s="107"/>
      <c r="B13" s="107"/>
      <c r="C13" s="56" t="s">
        <v>960</v>
      </c>
      <c r="D13" s="56" t="s">
        <v>959</v>
      </c>
      <c r="E13" s="56" t="s">
        <v>961</v>
      </c>
      <c r="F13" s="56" t="s">
        <v>963</v>
      </c>
      <c r="G13" s="56" t="s">
        <v>964</v>
      </c>
      <c r="H13" s="56" t="s">
        <v>965</v>
      </c>
      <c r="I13" s="56" t="s">
        <v>967</v>
      </c>
      <c r="J13" s="56" t="s">
        <v>968</v>
      </c>
      <c r="K13" s="56" t="s">
        <v>969</v>
      </c>
      <c r="L13" s="56" t="s">
        <v>971</v>
      </c>
      <c r="M13" s="56" t="s">
        <v>333</v>
      </c>
      <c r="N13" s="56" t="s">
        <v>192</v>
      </c>
      <c r="O13" s="56" t="s">
        <v>973</v>
      </c>
      <c r="P13" s="56" t="s">
        <v>974</v>
      </c>
      <c r="Q13" s="56" t="s">
        <v>332</v>
      </c>
      <c r="R13" s="56" t="s">
        <v>83</v>
      </c>
      <c r="S13" s="56" t="s">
        <v>84</v>
      </c>
      <c r="T13" s="56" t="s">
        <v>203</v>
      </c>
      <c r="U13" s="56" t="s">
        <v>337</v>
      </c>
      <c r="V13" s="56" t="s">
        <v>338</v>
      </c>
      <c r="W13" s="56" t="s">
        <v>69</v>
      </c>
      <c r="X13" s="56" t="s">
        <v>340</v>
      </c>
      <c r="Y13" s="56" t="s">
        <v>341</v>
      </c>
      <c r="Z13" s="56" t="s">
        <v>342</v>
      </c>
      <c r="AA13" s="56" t="s">
        <v>980</v>
      </c>
      <c r="AB13" s="56" t="s">
        <v>981</v>
      </c>
      <c r="AC13" s="56" t="s">
        <v>982</v>
      </c>
      <c r="AD13" s="56" t="s">
        <v>83</v>
      </c>
      <c r="AE13" s="56" t="s">
        <v>346</v>
      </c>
      <c r="AF13" s="56" t="s">
        <v>85</v>
      </c>
      <c r="AG13" s="56" t="s">
        <v>985</v>
      </c>
      <c r="AH13" s="56" t="s">
        <v>986</v>
      </c>
      <c r="AI13" s="56" t="s">
        <v>987</v>
      </c>
      <c r="AJ13" s="56" t="s">
        <v>989</v>
      </c>
      <c r="AK13" s="56" t="s">
        <v>990</v>
      </c>
      <c r="AL13" s="56" t="s">
        <v>991</v>
      </c>
      <c r="AM13" s="56" t="s">
        <v>993</v>
      </c>
      <c r="AN13" s="56" t="s">
        <v>994</v>
      </c>
      <c r="AO13" s="56" t="s">
        <v>995</v>
      </c>
      <c r="AP13" s="56" t="s">
        <v>214</v>
      </c>
      <c r="AQ13" s="56" t="s">
        <v>215</v>
      </c>
      <c r="AR13" s="56" t="s">
        <v>203</v>
      </c>
      <c r="AS13" s="56" t="s">
        <v>998</v>
      </c>
      <c r="AT13" s="56" t="s">
        <v>348</v>
      </c>
      <c r="AU13" s="56" t="s">
        <v>999</v>
      </c>
      <c r="AV13" s="56" t="s">
        <v>83</v>
      </c>
      <c r="AW13" s="56" t="s">
        <v>84</v>
      </c>
      <c r="AX13" s="56" t="s">
        <v>203</v>
      </c>
      <c r="AY13" s="56" t="s">
        <v>72</v>
      </c>
      <c r="AZ13" s="56" t="s">
        <v>275</v>
      </c>
      <c r="BA13" s="56" t="s">
        <v>74</v>
      </c>
      <c r="BB13" s="56" t="s">
        <v>349</v>
      </c>
      <c r="BC13" s="56" t="s">
        <v>350</v>
      </c>
      <c r="BD13" s="56" t="s">
        <v>351</v>
      </c>
      <c r="BE13" s="56" t="s">
        <v>343</v>
      </c>
      <c r="BF13" s="56" t="s">
        <v>344</v>
      </c>
      <c r="BG13" s="56" t="s">
        <v>345</v>
      </c>
      <c r="BH13" s="56" t="s">
        <v>379</v>
      </c>
      <c r="BI13" s="56" t="s">
        <v>215</v>
      </c>
      <c r="BJ13" s="56" t="s">
        <v>354</v>
      </c>
      <c r="BK13" s="56" t="s">
        <v>356</v>
      </c>
      <c r="BL13" s="56" t="s">
        <v>255</v>
      </c>
      <c r="BM13" s="56" t="s">
        <v>254</v>
      </c>
      <c r="BN13" s="56" t="s">
        <v>1006</v>
      </c>
      <c r="BO13" s="56" t="s">
        <v>1007</v>
      </c>
      <c r="BP13" s="56" t="s">
        <v>1008</v>
      </c>
      <c r="BQ13" s="56" t="s">
        <v>358</v>
      </c>
      <c r="BR13" s="56" t="s">
        <v>359</v>
      </c>
      <c r="BS13" s="56" t="s">
        <v>220</v>
      </c>
      <c r="BT13" s="56" t="s">
        <v>360</v>
      </c>
      <c r="BU13" s="56" t="s">
        <v>361</v>
      </c>
      <c r="BV13" s="56" t="s">
        <v>362</v>
      </c>
      <c r="BW13" s="56" t="s">
        <v>363</v>
      </c>
      <c r="BX13" s="56" t="s">
        <v>364</v>
      </c>
      <c r="BY13" s="56" t="s">
        <v>365</v>
      </c>
      <c r="BZ13" s="56" t="s">
        <v>96</v>
      </c>
      <c r="CA13" s="56" t="s">
        <v>97</v>
      </c>
      <c r="CB13" s="56" t="s">
        <v>366</v>
      </c>
      <c r="CC13" s="56" t="s">
        <v>368</v>
      </c>
      <c r="CD13" s="56" t="s">
        <v>271</v>
      </c>
      <c r="CE13" s="56" t="s">
        <v>369</v>
      </c>
      <c r="CF13" s="57" t="s">
        <v>371</v>
      </c>
      <c r="CG13" s="57" t="s">
        <v>372</v>
      </c>
      <c r="CH13" s="57" t="s">
        <v>373</v>
      </c>
      <c r="CI13" s="56" t="s">
        <v>375</v>
      </c>
      <c r="CJ13" s="56" t="s">
        <v>376</v>
      </c>
      <c r="CK13" s="56" t="s">
        <v>377</v>
      </c>
      <c r="CL13" s="56" t="s">
        <v>378</v>
      </c>
      <c r="CM13" s="56" t="s">
        <v>1013</v>
      </c>
      <c r="CN13" s="56" t="s">
        <v>1014</v>
      </c>
      <c r="CO13" s="56" t="s">
        <v>381</v>
      </c>
      <c r="CP13" s="56" t="s">
        <v>208</v>
      </c>
      <c r="CQ13" s="56" t="s">
        <v>98</v>
      </c>
      <c r="CR13" s="57" t="s">
        <v>384</v>
      </c>
      <c r="CS13" s="57" t="s">
        <v>121</v>
      </c>
      <c r="CT13" s="57" t="s">
        <v>385</v>
      </c>
      <c r="CU13" s="56" t="s">
        <v>387</v>
      </c>
      <c r="CV13" s="56" t="s">
        <v>1015</v>
      </c>
      <c r="CW13" s="56" t="s">
        <v>1016</v>
      </c>
      <c r="CX13" s="56" t="s">
        <v>389</v>
      </c>
      <c r="CY13" s="56" t="s">
        <v>390</v>
      </c>
      <c r="CZ13" s="56" t="s">
        <v>391</v>
      </c>
      <c r="DA13" s="56" t="s">
        <v>393</v>
      </c>
      <c r="DB13" s="56" t="s">
        <v>394</v>
      </c>
      <c r="DC13" s="56" t="s">
        <v>395</v>
      </c>
      <c r="DD13" s="57" t="s">
        <v>375</v>
      </c>
      <c r="DE13" s="57" t="s">
        <v>397</v>
      </c>
      <c r="DF13" s="57" t="s">
        <v>382</v>
      </c>
      <c r="DG13" s="57" t="s">
        <v>399</v>
      </c>
      <c r="DH13" s="57" t="s">
        <v>400</v>
      </c>
      <c r="DI13" s="57" t="s">
        <v>401</v>
      </c>
      <c r="DJ13" s="57" t="s">
        <v>403</v>
      </c>
      <c r="DK13" s="57" t="s">
        <v>404</v>
      </c>
      <c r="DL13" s="57" t="s">
        <v>405</v>
      </c>
      <c r="DM13" s="57" t="s">
        <v>407</v>
      </c>
      <c r="DN13" s="57" t="s">
        <v>408</v>
      </c>
      <c r="DO13" s="57" t="s">
        <v>409</v>
      </c>
      <c r="DP13" s="57" t="s">
        <v>1379</v>
      </c>
      <c r="DQ13" s="57" t="s">
        <v>411</v>
      </c>
      <c r="DR13" s="57" t="s">
        <v>412</v>
      </c>
      <c r="DS13" s="57" t="s">
        <v>414</v>
      </c>
      <c r="DT13" s="57" t="s">
        <v>415</v>
      </c>
      <c r="DU13" s="57" t="s">
        <v>236</v>
      </c>
      <c r="DV13" s="57" t="s">
        <v>417</v>
      </c>
      <c r="DW13" s="57" t="s">
        <v>418</v>
      </c>
      <c r="DX13" s="57" t="s">
        <v>419</v>
      </c>
      <c r="DY13" s="57" t="s">
        <v>335</v>
      </c>
      <c r="DZ13" s="57" t="s">
        <v>421</v>
      </c>
      <c r="EA13" s="57" t="s">
        <v>1018</v>
      </c>
      <c r="EB13" s="57" t="s">
        <v>423</v>
      </c>
      <c r="EC13" s="57" t="s">
        <v>1019</v>
      </c>
      <c r="ED13" s="57" t="s">
        <v>1020</v>
      </c>
      <c r="EE13" s="57" t="s">
        <v>1022</v>
      </c>
      <c r="EF13" s="57" t="s">
        <v>1023</v>
      </c>
      <c r="EG13" s="57" t="s">
        <v>1024</v>
      </c>
      <c r="EH13" s="57" t="s">
        <v>72</v>
      </c>
      <c r="EI13" s="57" t="s">
        <v>1025</v>
      </c>
      <c r="EJ13" s="57" t="s">
        <v>74</v>
      </c>
      <c r="EK13" s="57" t="s">
        <v>1026</v>
      </c>
      <c r="EL13" s="57" t="s">
        <v>1027</v>
      </c>
      <c r="EM13" s="57" t="s">
        <v>1028</v>
      </c>
      <c r="EN13" s="57" t="s">
        <v>1029</v>
      </c>
      <c r="EO13" s="57" t="s">
        <v>1031</v>
      </c>
      <c r="EP13" s="57" t="s">
        <v>427</v>
      </c>
      <c r="EQ13" s="57" t="s">
        <v>146</v>
      </c>
      <c r="ER13" s="57" t="s">
        <v>206</v>
      </c>
      <c r="ES13" s="57" t="s">
        <v>207</v>
      </c>
      <c r="ET13" s="57" t="s">
        <v>1035</v>
      </c>
      <c r="EU13" s="57" t="s">
        <v>1033</v>
      </c>
      <c r="EV13" s="57" t="s">
        <v>1034</v>
      </c>
      <c r="EW13" s="57" t="s">
        <v>431</v>
      </c>
      <c r="EX13" s="57" t="s">
        <v>430</v>
      </c>
      <c r="EY13" s="57" t="s">
        <v>205</v>
      </c>
      <c r="EZ13" s="57" t="s">
        <v>1037</v>
      </c>
      <c r="FA13" s="57" t="s">
        <v>1038</v>
      </c>
      <c r="FB13" s="57" t="s">
        <v>1039</v>
      </c>
      <c r="FC13" s="57" t="s">
        <v>334</v>
      </c>
      <c r="FD13" s="57" t="s">
        <v>1041</v>
      </c>
      <c r="FE13" s="57" t="s">
        <v>272</v>
      </c>
      <c r="FF13" s="57" t="s">
        <v>1043</v>
      </c>
      <c r="FG13" s="57" t="s">
        <v>1044</v>
      </c>
      <c r="FH13" s="57" t="s">
        <v>1045</v>
      </c>
      <c r="FI13" s="57" t="s">
        <v>1047</v>
      </c>
      <c r="FJ13" s="57" t="s">
        <v>1048</v>
      </c>
      <c r="FK13" s="57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1" t="s">
        <v>276</v>
      </c>
      <c r="B39" s="10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5" t="s">
        <v>837</v>
      </c>
      <c r="B40" s="10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6" t="s">
        <v>809</v>
      </c>
      <c r="C42" s="97"/>
      <c r="D42" s="97"/>
      <c r="E42" s="98"/>
      <c r="F42" s="27"/>
      <c r="G42" s="27"/>
      <c r="H42" s="27"/>
      <c r="I42" s="27"/>
    </row>
    <row r="43" spans="1:254" x14ac:dyDescent="0.25">
      <c r="B43" s="4" t="s">
        <v>810</v>
      </c>
      <c r="C43" s="51" t="s">
        <v>823</v>
      </c>
      <c r="D43" s="49">
        <f>E43/100*25</f>
        <v>0</v>
      </c>
      <c r="E43" s="50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123" t="s">
        <v>56</v>
      </c>
      <c r="E47" s="124"/>
      <c r="F47" s="125" t="s">
        <v>3</v>
      </c>
      <c r="G47" s="126"/>
      <c r="H47" s="127" t="s">
        <v>329</v>
      </c>
      <c r="I47" s="128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123" t="s">
        <v>157</v>
      </c>
      <c r="E56" s="124"/>
      <c r="F56" s="123" t="s">
        <v>115</v>
      </c>
      <c r="G56" s="124"/>
      <c r="H56" s="127" t="s">
        <v>172</v>
      </c>
      <c r="I56" s="128"/>
      <c r="J56" s="121" t="s">
        <v>184</v>
      </c>
      <c r="K56" s="121"/>
      <c r="L56" s="121" t="s">
        <v>116</v>
      </c>
      <c r="M56" s="121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5" sqref="B5:B13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20" t="s">
        <v>835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58"/>
      <c r="V2" s="58"/>
      <c r="W2" s="58"/>
      <c r="X2" s="58"/>
      <c r="Y2" s="58"/>
      <c r="Z2" s="58"/>
      <c r="AA2" s="58"/>
      <c r="AB2" s="58"/>
      <c r="AC2" s="58"/>
      <c r="AD2" s="7"/>
      <c r="AE2" s="7"/>
      <c r="AF2" s="7"/>
      <c r="AG2" s="7"/>
      <c r="AH2" s="7"/>
      <c r="AI2" s="7"/>
      <c r="AJ2" s="7"/>
      <c r="AK2" s="7"/>
      <c r="GQ2" s="110" t="s">
        <v>1375</v>
      </c>
      <c r="GR2" s="110"/>
      <c r="II2" s="110" t="s">
        <v>1389</v>
      </c>
      <c r="IJ2" s="110"/>
    </row>
    <row r="3" spans="1:254" ht="15.7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7"/>
      <c r="AE3" s="7"/>
      <c r="AF3" s="7"/>
      <c r="AG3" s="7"/>
      <c r="AH3" s="7"/>
      <c r="AI3" s="7"/>
      <c r="AJ3" s="7"/>
      <c r="AK3" s="7"/>
      <c r="II3" s="67"/>
      <c r="IJ3" s="67"/>
    </row>
    <row r="4" spans="1:254" ht="15.75" x14ac:dyDescent="0.25">
      <c r="A4" s="8"/>
      <c r="B4" s="7"/>
      <c r="C4" s="141" t="s">
        <v>1393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2</v>
      </c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2" t="s">
        <v>87</v>
      </c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 t="s">
        <v>114</v>
      </c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 t="s">
        <v>1392</v>
      </c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</row>
    <row r="5" spans="1:254" ht="13.5" customHeight="1" x14ac:dyDescent="0.25">
      <c r="A5" s="129" t="s">
        <v>0</v>
      </c>
      <c r="B5" s="129" t="s">
        <v>1</v>
      </c>
      <c r="C5" s="170" t="s">
        <v>1382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2"/>
      <c r="U5" s="143" t="s">
        <v>1383</v>
      </c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40"/>
      <c r="AM5" s="143" t="s">
        <v>3</v>
      </c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7"/>
      <c r="BE5" s="143" t="s">
        <v>329</v>
      </c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7"/>
      <c r="BW5" s="143" t="s">
        <v>330</v>
      </c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7"/>
      <c r="CO5" s="143" t="s">
        <v>157</v>
      </c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7"/>
      <c r="DG5" s="153" t="s">
        <v>115</v>
      </c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5"/>
      <c r="DY5" s="150" t="s">
        <v>172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2"/>
      <c r="EQ5" s="150" t="s">
        <v>172</v>
      </c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2"/>
      <c r="FI5" s="150" t="s">
        <v>116</v>
      </c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2"/>
      <c r="GA5" s="130" t="s">
        <v>1389</v>
      </c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2"/>
      <c r="HB5" s="74"/>
      <c r="HC5" s="74"/>
      <c r="HD5" s="74"/>
      <c r="HE5" s="74"/>
      <c r="HF5" s="74"/>
      <c r="HG5" s="74"/>
      <c r="HH5" s="74"/>
      <c r="HI5" s="74"/>
      <c r="HJ5" s="51"/>
      <c r="HK5" s="72"/>
    </row>
    <row r="6" spans="1:254" ht="15.75" hidden="1" customHeight="1" x14ac:dyDescent="0.25">
      <c r="A6" s="168"/>
      <c r="B6" s="168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72"/>
      <c r="HC6" s="72"/>
      <c r="HD6" s="72"/>
      <c r="HE6" s="72"/>
      <c r="HF6" s="72"/>
      <c r="HG6" s="72"/>
      <c r="HH6" s="72"/>
      <c r="HI6" s="72"/>
      <c r="HJ6" s="73"/>
    </row>
    <row r="7" spans="1:254" ht="15.75" hidden="1" customHeight="1" x14ac:dyDescent="0.25">
      <c r="A7" s="168"/>
      <c r="B7" s="168"/>
      <c r="C7" s="173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2"/>
      <c r="HC7" s="72"/>
      <c r="HD7" s="72"/>
      <c r="HE7" s="72"/>
      <c r="HF7" s="72"/>
      <c r="HG7" s="72"/>
      <c r="HH7" s="72"/>
      <c r="HI7" s="72"/>
      <c r="HJ7" s="73"/>
    </row>
    <row r="8" spans="1:254" ht="15.75" hidden="1" customHeight="1" x14ac:dyDescent="0.25">
      <c r="A8" s="168"/>
      <c r="B8" s="168"/>
      <c r="C8" s="173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2"/>
      <c r="HC8" s="72"/>
      <c r="HD8" s="72"/>
      <c r="HE8" s="72"/>
      <c r="HF8" s="72"/>
      <c r="HG8" s="72"/>
      <c r="HH8" s="72"/>
      <c r="HI8" s="72"/>
      <c r="HJ8" s="73"/>
    </row>
    <row r="9" spans="1:254" ht="15.75" hidden="1" customHeight="1" x14ac:dyDescent="0.25">
      <c r="A9" s="168"/>
      <c r="B9" s="168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2"/>
      <c r="HC9" s="72"/>
      <c r="HD9" s="72"/>
      <c r="HE9" s="72"/>
      <c r="HF9" s="72"/>
      <c r="HG9" s="72"/>
      <c r="HH9" s="72"/>
      <c r="HI9" s="72"/>
      <c r="HJ9" s="73"/>
    </row>
    <row r="10" spans="1:254" ht="15.75" hidden="1" customHeight="1" x14ac:dyDescent="0.25">
      <c r="A10" s="168"/>
      <c r="B10" s="168"/>
      <c r="C10" s="176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4"/>
      <c r="HC10" s="74"/>
      <c r="HD10" s="74"/>
      <c r="HE10" s="74"/>
      <c r="HF10" s="74"/>
      <c r="HG10" s="74"/>
      <c r="HH10" s="74"/>
      <c r="HI10" s="74"/>
      <c r="HJ10" s="51"/>
    </row>
    <row r="11" spans="1:254" ht="15.75" x14ac:dyDescent="0.25">
      <c r="A11" s="168"/>
      <c r="B11" s="168"/>
      <c r="C11" s="138" t="s">
        <v>434</v>
      </c>
      <c r="D11" s="139"/>
      <c r="E11" s="140"/>
      <c r="F11" s="138" t="s">
        <v>435</v>
      </c>
      <c r="G11" s="139"/>
      <c r="H11" s="140"/>
      <c r="I11" s="138" t="s">
        <v>491</v>
      </c>
      <c r="J11" s="139"/>
      <c r="K11" s="140"/>
      <c r="L11" s="138" t="s">
        <v>436</v>
      </c>
      <c r="M11" s="139"/>
      <c r="N11" s="140"/>
      <c r="O11" s="138" t="s">
        <v>437</v>
      </c>
      <c r="P11" s="139"/>
      <c r="Q11" s="140"/>
      <c r="R11" s="138" t="s">
        <v>438</v>
      </c>
      <c r="S11" s="139"/>
      <c r="T11" s="140"/>
      <c r="U11" s="138" t="s">
        <v>439</v>
      </c>
      <c r="V11" s="139"/>
      <c r="W11" s="140"/>
      <c r="X11" s="138" t="s">
        <v>440</v>
      </c>
      <c r="Y11" s="139"/>
      <c r="Z11" s="140"/>
      <c r="AA11" s="138" t="s">
        <v>492</v>
      </c>
      <c r="AB11" s="139"/>
      <c r="AC11" s="140"/>
      <c r="AD11" s="138" t="s">
        <v>441</v>
      </c>
      <c r="AE11" s="139"/>
      <c r="AF11" s="140"/>
      <c r="AG11" s="138" t="s">
        <v>442</v>
      </c>
      <c r="AH11" s="139"/>
      <c r="AI11" s="140"/>
      <c r="AJ11" s="138" t="s">
        <v>443</v>
      </c>
      <c r="AK11" s="139"/>
      <c r="AL11" s="140"/>
      <c r="AM11" s="147" t="s">
        <v>444</v>
      </c>
      <c r="AN11" s="148"/>
      <c r="AO11" s="149"/>
      <c r="AP11" s="138" t="s">
        <v>445</v>
      </c>
      <c r="AQ11" s="139"/>
      <c r="AR11" s="140"/>
      <c r="AS11" s="138" t="s">
        <v>446</v>
      </c>
      <c r="AT11" s="139"/>
      <c r="AU11" s="140"/>
      <c r="AV11" s="138" t="s">
        <v>447</v>
      </c>
      <c r="AW11" s="139"/>
      <c r="AX11" s="140"/>
      <c r="AY11" s="138" t="s">
        <v>448</v>
      </c>
      <c r="AZ11" s="139"/>
      <c r="BA11" s="140"/>
      <c r="BB11" s="138" t="s">
        <v>449</v>
      </c>
      <c r="BC11" s="139"/>
      <c r="BD11" s="140"/>
      <c r="BE11" s="147" t="s">
        <v>493</v>
      </c>
      <c r="BF11" s="148"/>
      <c r="BG11" s="149"/>
      <c r="BH11" s="147" t="s">
        <v>450</v>
      </c>
      <c r="BI11" s="148"/>
      <c r="BJ11" s="149"/>
      <c r="BK11" s="138" t="s">
        <v>451</v>
      </c>
      <c r="BL11" s="139"/>
      <c r="BM11" s="140"/>
      <c r="BN11" s="138" t="s">
        <v>452</v>
      </c>
      <c r="BO11" s="139"/>
      <c r="BP11" s="140"/>
      <c r="BQ11" s="147" t="s">
        <v>453</v>
      </c>
      <c r="BR11" s="148"/>
      <c r="BS11" s="149"/>
      <c r="BT11" s="138" t="s">
        <v>454</v>
      </c>
      <c r="BU11" s="139"/>
      <c r="BV11" s="140"/>
      <c r="BW11" s="147" t="s">
        <v>455</v>
      </c>
      <c r="BX11" s="148"/>
      <c r="BY11" s="149"/>
      <c r="BZ11" s="147" t="s">
        <v>456</v>
      </c>
      <c r="CA11" s="148"/>
      <c r="CB11" s="149"/>
      <c r="CC11" s="147" t="s">
        <v>494</v>
      </c>
      <c r="CD11" s="148"/>
      <c r="CE11" s="149"/>
      <c r="CF11" s="147" t="s">
        <v>457</v>
      </c>
      <c r="CG11" s="148"/>
      <c r="CH11" s="149"/>
      <c r="CI11" s="147" t="s">
        <v>458</v>
      </c>
      <c r="CJ11" s="148"/>
      <c r="CK11" s="149"/>
      <c r="CL11" s="147" t="s">
        <v>459</v>
      </c>
      <c r="CM11" s="148"/>
      <c r="CN11" s="149"/>
      <c r="CO11" s="144" t="s">
        <v>460</v>
      </c>
      <c r="CP11" s="145"/>
      <c r="CQ11" s="146"/>
      <c r="CR11" s="144" t="s">
        <v>461</v>
      </c>
      <c r="CS11" s="145"/>
      <c r="CT11" s="146"/>
      <c r="CU11" s="144" t="s">
        <v>495</v>
      </c>
      <c r="CV11" s="145"/>
      <c r="CW11" s="146"/>
      <c r="CX11" s="144" t="s">
        <v>462</v>
      </c>
      <c r="CY11" s="145"/>
      <c r="CZ11" s="146"/>
      <c r="DA11" s="144" t="s">
        <v>463</v>
      </c>
      <c r="DB11" s="145"/>
      <c r="DC11" s="146"/>
      <c r="DD11" s="144" t="s">
        <v>464</v>
      </c>
      <c r="DE11" s="145"/>
      <c r="DF11" s="146"/>
      <c r="DG11" s="144" t="s">
        <v>465</v>
      </c>
      <c r="DH11" s="145"/>
      <c r="DI11" s="146"/>
      <c r="DJ11" s="144" t="s">
        <v>466</v>
      </c>
      <c r="DK11" s="145"/>
      <c r="DL11" s="146"/>
      <c r="DM11" s="144" t="s">
        <v>467</v>
      </c>
      <c r="DN11" s="145"/>
      <c r="DO11" s="146"/>
      <c r="DP11" s="144" t="s">
        <v>468</v>
      </c>
      <c r="DQ11" s="145"/>
      <c r="DR11" s="146"/>
      <c r="DS11" s="144" t="s">
        <v>469</v>
      </c>
      <c r="DT11" s="145"/>
      <c r="DU11" s="146"/>
      <c r="DV11" s="144" t="s">
        <v>470</v>
      </c>
      <c r="DW11" s="145"/>
      <c r="DX11" s="146"/>
      <c r="DY11" s="144" t="s">
        <v>496</v>
      </c>
      <c r="DZ11" s="145"/>
      <c r="EA11" s="146"/>
      <c r="EB11" s="144" t="s">
        <v>471</v>
      </c>
      <c r="EC11" s="145"/>
      <c r="ED11" s="146"/>
      <c r="EE11" s="144" t="s">
        <v>472</v>
      </c>
      <c r="EF11" s="145"/>
      <c r="EG11" s="146"/>
      <c r="EH11" s="144" t="s">
        <v>473</v>
      </c>
      <c r="EI11" s="145"/>
      <c r="EJ11" s="146"/>
      <c r="EK11" s="144" t="s">
        <v>474</v>
      </c>
      <c r="EL11" s="145"/>
      <c r="EM11" s="146"/>
      <c r="EN11" s="144" t="s">
        <v>475</v>
      </c>
      <c r="EO11" s="145"/>
      <c r="EP11" s="146"/>
      <c r="EQ11" s="144" t="s">
        <v>476</v>
      </c>
      <c r="ER11" s="145"/>
      <c r="ES11" s="146"/>
      <c r="ET11" s="144" t="s">
        <v>477</v>
      </c>
      <c r="EU11" s="145"/>
      <c r="EV11" s="146"/>
      <c r="EW11" s="144" t="s">
        <v>478</v>
      </c>
      <c r="EX11" s="145"/>
      <c r="EY11" s="146"/>
      <c r="EZ11" s="144" t="s">
        <v>479</v>
      </c>
      <c r="FA11" s="145"/>
      <c r="FB11" s="146"/>
      <c r="FC11" s="144" t="s">
        <v>497</v>
      </c>
      <c r="FD11" s="145"/>
      <c r="FE11" s="146"/>
      <c r="FF11" s="144" t="s">
        <v>480</v>
      </c>
      <c r="FG11" s="145"/>
      <c r="FH11" s="146"/>
      <c r="FI11" s="144" t="s">
        <v>481</v>
      </c>
      <c r="FJ11" s="145"/>
      <c r="FK11" s="146"/>
      <c r="FL11" s="144" t="s">
        <v>482</v>
      </c>
      <c r="FM11" s="145"/>
      <c r="FN11" s="146"/>
      <c r="FO11" s="144" t="s">
        <v>483</v>
      </c>
      <c r="FP11" s="145"/>
      <c r="FQ11" s="146"/>
      <c r="FR11" s="144" t="s">
        <v>484</v>
      </c>
      <c r="FS11" s="145"/>
      <c r="FT11" s="146"/>
      <c r="FU11" s="144" t="s">
        <v>485</v>
      </c>
      <c r="FV11" s="145"/>
      <c r="FW11" s="146"/>
      <c r="FX11" s="144" t="s">
        <v>498</v>
      </c>
      <c r="FY11" s="145"/>
      <c r="FZ11" s="146"/>
      <c r="GA11" s="144" t="s">
        <v>486</v>
      </c>
      <c r="GB11" s="145"/>
      <c r="GC11" s="146"/>
      <c r="GD11" s="144" t="s">
        <v>487</v>
      </c>
      <c r="GE11" s="145"/>
      <c r="GF11" s="146"/>
      <c r="GG11" s="144" t="s">
        <v>499</v>
      </c>
      <c r="GH11" s="145"/>
      <c r="GI11" s="146"/>
      <c r="GJ11" s="144" t="s">
        <v>488</v>
      </c>
      <c r="GK11" s="145"/>
      <c r="GL11" s="146"/>
      <c r="GM11" s="144" t="s">
        <v>489</v>
      </c>
      <c r="GN11" s="145"/>
      <c r="GO11" s="146"/>
      <c r="GP11" s="144" t="s">
        <v>490</v>
      </c>
      <c r="GQ11" s="145"/>
      <c r="GR11" s="146"/>
      <c r="GS11" s="72"/>
      <c r="GT11" s="72"/>
      <c r="GU11" s="72"/>
      <c r="GV11" s="72"/>
      <c r="GW11" s="72"/>
      <c r="GX11" s="72"/>
      <c r="GY11" s="72"/>
      <c r="GZ11" s="61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</row>
    <row r="12" spans="1:254" ht="85.5" customHeight="1" x14ac:dyDescent="0.25">
      <c r="A12" s="168"/>
      <c r="B12" s="168"/>
      <c r="C12" s="161" t="s">
        <v>1050</v>
      </c>
      <c r="D12" s="162"/>
      <c r="E12" s="163"/>
      <c r="F12" s="161" t="s">
        <v>1053</v>
      </c>
      <c r="G12" s="162"/>
      <c r="H12" s="163"/>
      <c r="I12" s="161" t="s">
        <v>1056</v>
      </c>
      <c r="J12" s="162"/>
      <c r="K12" s="163"/>
      <c r="L12" s="161" t="s">
        <v>536</v>
      </c>
      <c r="M12" s="162"/>
      <c r="N12" s="163"/>
      <c r="O12" s="161" t="s">
        <v>1059</v>
      </c>
      <c r="P12" s="162"/>
      <c r="Q12" s="163"/>
      <c r="R12" s="161" t="s">
        <v>1062</v>
      </c>
      <c r="S12" s="162"/>
      <c r="T12" s="163"/>
      <c r="U12" s="161" t="s">
        <v>1066</v>
      </c>
      <c r="V12" s="162"/>
      <c r="W12" s="163"/>
      <c r="X12" s="161" t="s">
        <v>537</v>
      </c>
      <c r="Y12" s="162"/>
      <c r="Z12" s="163"/>
      <c r="AA12" s="161" t="s">
        <v>538</v>
      </c>
      <c r="AB12" s="162"/>
      <c r="AC12" s="163"/>
      <c r="AD12" s="161" t="s">
        <v>539</v>
      </c>
      <c r="AE12" s="162"/>
      <c r="AF12" s="163"/>
      <c r="AG12" s="161" t="s">
        <v>1071</v>
      </c>
      <c r="AH12" s="162"/>
      <c r="AI12" s="163"/>
      <c r="AJ12" s="161" t="s">
        <v>540</v>
      </c>
      <c r="AK12" s="162"/>
      <c r="AL12" s="163"/>
      <c r="AM12" s="161" t="s">
        <v>541</v>
      </c>
      <c r="AN12" s="162"/>
      <c r="AO12" s="163"/>
      <c r="AP12" s="161" t="s">
        <v>542</v>
      </c>
      <c r="AQ12" s="162"/>
      <c r="AR12" s="163"/>
      <c r="AS12" s="161" t="s">
        <v>1074</v>
      </c>
      <c r="AT12" s="162"/>
      <c r="AU12" s="163"/>
      <c r="AV12" s="161" t="s">
        <v>1324</v>
      </c>
      <c r="AW12" s="162"/>
      <c r="AX12" s="163"/>
      <c r="AY12" s="161" t="s">
        <v>543</v>
      </c>
      <c r="AZ12" s="162"/>
      <c r="BA12" s="163"/>
      <c r="BB12" s="161" t="s">
        <v>527</v>
      </c>
      <c r="BC12" s="162"/>
      <c r="BD12" s="163"/>
      <c r="BE12" s="161" t="s">
        <v>544</v>
      </c>
      <c r="BF12" s="162"/>
      <c r="BG12" s="163"/>
      <c r="BH12" s="161" t="s">
        <v>1080</v>
      </c>
      <c r="BI12" s="162"/>
      <c r="BJ12" s="163"/>
      <c r="BK12" s="161" t="s">
        <v>545</v>
      </c>
      <c r="BL12" s="162"/>
      <c r="BM12" s="163"/>
      <c r="BN12" s="161" t="s">
        <v>546</v>
      </c>
      <c r="BO12" s="162"/>
      <c r="BP12" s="163"/>
      <c r="BQ12" s="161" t="s">
        <v>547</v>
      </c>
      <c r="BR12" s="162"/>
      <c r="BS12" s="163"/>
      <c r="BT12" s="161" t="s">
        <v>548</v>
      </c>
      <c r="BU12" s="162"/>
      <c r="BV12" s="163"/>
      <c r="BW12" s="161" t="s">
        <v>1087</v>
      </c>
      <c r="BX12" s="162"/>
      <c r="BY12" s="163"/>
      <c r="BZ12" s="161" t="s">
        <v>555</v>
      </c>
      <c r="CA12" s="162"/>
      <c r="CB12" s="163"/>
      <c r="CC12" s="161" t="s">
        <v>1091</v>
      </c>
      <c r="CD12" s="162"/>
      <c r="CE12" s="163"/>
      <c r="CF12" s="161" t="s">
        <v>556</v>
      </c>
      <c r="CG12" s="162"/>
      <c r="CH12" s="163"/>
      <c r="CI12" s="161" t="s">
        <v>557</v>
      </c>
      <c r="CJ12" s="162"/>
      <c r="CK12" s="163"/>
      <c r="CL12" s="161" t="s">
        <v>558</v>
      </c>
      <c r="CM12" s="162"/>
      <c r="CN12" s="163"/>
      <c r="CO12" s="158" t="s">
        <v>600</v>
      </c>
      <c r="CP12" s="159"/>
      <c r="CQ12" s="160"/>
      <c r="CR12" s="158" t="s">
        <v>597</v>
      </c>
      <c r="CS12" s="159"/>
      <c r="CT12" s="160"/>
      <c r="CU12" s="158" t="s">
        <v>601</v>
      </c>
      <c r="CV12" s="159"/>
      <c r="CW12" s="160"/>
      <c r="CX12" s="158" t="s">
        <v>598</v>
      </c>
      <c r="CY12" s="159"/>
      <c r="CZ12" s="160"/>
      <c r="DA12" s="158" t="s">
        <v>599</v>
      </c>
      <c r="DB12" s="159"/>
      <c r="DC12" s="160"/>
      <c r="DD12" s="158" t="s">
        <v>1103</v>
      </c>
      <c r="DE12" s="159"/>
      <c r="DF12" s="160"/>
      <c r="DG12" s="158" t="s">
        <v>1106</v>
      </c>
      <c r="DH12" s="159"/>
      <c r="DI12" s="160"/>
      <c r="DJ12" s="158" t="s">
        <v>602</v>
      </c>
      <c r="DK12" s="159"/>
      <c r="DL12" s="160"/>
      <c r="DM12" s="158" t="s">
        <v>1110</v>
      </c>
      <c r="DN12" s="159"/>
      <c r="DO12" s="160"/>
      <c r="DP12" s="158" t="s">
        <v>603</v>
      </c>
      <c r="DQ12" s="159"/>
      <c r="DR12" s="160"/>
      <c r="DS12" s="158" t="s">
        <v>604</v>
      </c>
      <c r="DT12" s="159"/>
      <c r="DU12" s="160"/>
      <c r="DV12" s="158" t="s">
        <v>1118</v>
      </c>
      <c r="DW12" s="159"/>
      <c r="DX12" s="160"/>
      <c r="DY12" s="158" t="s">
        <v>605</v>
      </c>
      <c r="DZ12" s="159"/>
      <c r="EA12" s="160"/>
      <c r="EB12" s="158" t="s">
        <v>606</v>
      </c>
      <c r="EC12" s="159"/>
      <c r="ED12" s="160"/>
      <c r="EE12" s="158" t="s">
        <v>607</v>
      </c>
      <c r="EF12" s="159"/>
      <c r="EG12" s="160"/>
      <c r="EH12" s="158" t="s">
        <v>608</v>
      </c>
      <c r="EI12" s="159"/>
      <c r="EJ12" s="160"/>
      <c r="EK12" s="164" t="s">
        <v>609</v>
      </c>
      <c r="EL12" s="165"/>
      <c r="EM12" s="166"/>
      <c r="EN12" s="158" t="s">
        <v>1129</v>
      </c>
      <c r="EO12" s="159"/>
      <c r="EP12" s="160"/>
      <c r="EQ12" s="158" t="s">
        <v>610</v>
      </c>
      <c r="ER12" s="159"/>
      <c r="ES12" s="160"/>
      <c r="ET12" s="158" t="s">
        <v>611</v>
      </c>
      <c r="EU12" s="159"/>
      <c r="EV12" s="160"/>
      <c r="EW12" s="158" t="s">
        <v>1135</v>
      </c>
      <c r="EX12" s="159"/>
      <c r="EY12" s="160"/>
      <c r="EZ12" s="158" t="s">
        <v>613</v>
      </c>
      <c r="FA12" s="159"/>
      <c r="FB12" s="160"/>
      <c r="FC12" s="158" t="s">
        <v>614</v>
      </c>
      <c r="FD12" s="159"/>
      <c r="FE12" s="160"/>
      <c r="FF12" s="158" t="s">
        <v>612</v>
      </c>
      <c r="FG12" s="159"/>
      <c r="FH12" s="160"/>
      <c r="FI12" s="158" t="s">
        <v>1140</v>
      </c>
      <c r="FJ12" s="159"/>
      <c r="FK12" s="160"/>
      <c r="FL12" s="158" t="s">
        <v>615</v>
      </c>
      <c r="FM12" s="159"/>
      <c r="FN12" s="160"/>
      <c r="FO12" s="158" t="s">
        <v>1144</v>
      </c>
      <c r="FP12" s="159"/>
      <c r="FQ12" s="160"/>
      <c r="FR12" s="158" t="s">
        <v>617</v>
      </c>
      <c r="FS12" s="159"/>
      <c r="FT12" s="160"/>
      <c r="FU12" s="164" t="s">
        <v>1327</v>
      </c>
      <c r="FV12" s="165"/>
      <c r="FW12" s="166"/>
      <c r="FX12" s="158" t="s">
        <v>1328</v>
      </c>
      <c r="FY12" s="159"/>
      <c r="FZ12" s="160"/>
      <c r="GA12" s="158" t="s">
        <v>621</v>
      </c>
      <c r="GB12" s="159"/>
      <c r="GC12" s="160"/>
      <c r="GD12" s="158" t="s">
        <v>1150</v>
      </c>
      <c r="GE12" s="159"/>
      <c r="GF12" s="160"/>
      <c r="GG12" s="158" t="s">
        <v>624</v>
      </c>
      <c r="GH12" s="159"/>
      <c r="GI12" s="160"/>
      <c r="GJ12" s="158" t="s">
        <v>1156</v>
      </c>
      <c r="GK12" s="159"/>
      <c r="GL12" s="160"/>
      <c r="GM12" s="158" t="s">
        <v>1160</v>
      </c>
      <c r="GN12" s="159"/>
      <c r="GO12" s="160"/>
      <c r="GP12" s="158" t="s">
        <v>1329</v>
      </c>
      <c r="GQ12" s="159"/>
      <c r="GR12" s="160"/>
      <c r="GS12" s="45"/>
      <c r="GT12" s="72"/>
      <c r="GV12" s="72"/>
      <c r="GY12" s="72"/>
      <c r="GZ12" s="72"/>
      <c r="HA12" s="72"/>
      <c r="HB12" s="72"/>
      <c r="HC12" s="72"/>
      <c r="HD12" s="72"/>
      <c r="HH12" s="72"/>
      <c r="HI12" s="72"/>
      <c r="HJ12" s="72"/>
    </row>
    <row r="13" spans="1:254" ht="100.5" customHeight="1" x14ac:dyDescent="0.25">
      <c r="A13" s="169"/>
      <c r="B13" s="169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1381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0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1" t="s">
        <v>276</v>
      </c>
      <c r="B39" s="102"/>
      <c r="C39" s="3">
        <f>C14+C15+C16+C17+C18+C19+C20+C21+C22+C23+C24+C25+C26+C27+C28+C29+C30+C31+C32+C33+C34+C35+C36+C37+C38</f>
        <v>0</v>
      </c>
      <c r="D39" s="79">
        <f t="shared" ref="D39:T39" si="0">D14+D15+D16+D17+D18+D19+D20+D21+D22+D23+D24+D25+D26+D27+D28+D29+D30+D31+D32+D33+D34+D35+D36+D37+D38</f>
        <v>0</v>
      </c>
      <c r="E39" s="79">
        <f t="shared" si="0"/>
        <v>0</v>
      </c>
      <c r="F39" s="79">
        <f t="shared" si="0"/>
        <v>0</v>
      </c>
      <c r="G39" s="79">
        <f t="shared" si="0"/>
        <v>0</v>
      </c>
      <c r="H39" s="79">
        <f t="shared" si="0"/>
        <v>0</v>
      </c>
      <c r="I39" s="79">
        <f t="shared" si="0"/>
        <v>0</v>
      </c>
      <c r="J39" s="79">
        <f t="shared" si="0"/>
        <v>0</v>
      </c>
      <c r="K39" s="79">
        <f t="shared" si="0"/>
        <v>0</v>
      </c>
      <c r="L39" s="79">
        <f t="shared" si="0"/>
        <v>0</v>
      </c>
      <c r="M39" s="79">
        <f t="shared" si="0"/>
        <v>0</v>
      </c>
      <c r="N39" s="79">
        <f t="shared" si="0"/>
        <v>0</v>
      </c>
      <c r="O39" s="79">
        <f t="shared" si="0"/>
        <v>0</v>
      </c>
      <c r="P39" s="79">
        <f t="shared" si="0"/>
        <v>0</v>
      </c>
      <c r="Q39" s="79">
        <f t="shared" si="0"/>
        <v>0</v>
      </c>
      <c r="R39" s="79">
        <f t="shared" si="0"/>
        <v>0</v>
      </c>
      <c r="S39" s="79">
        <f t="shared" si="0"/>
        <v>0</v>
      </c>
      <c r="T39" s="79">
        <f t="shared" si="0"/>
        <v>0</v>
      </c>
      <c r="U39" s="79">
        <f t="shared" ref="U39" si="1">U14+U15+U16+U17+U18+U19+U20+U21+U22+U23+U24+U25+U26+U27+U28+U29+U30+U31+U32+U33+U34+U35+U36+U37+U38</f>
        <v>0</v>
      </c>
      <c r="V39" s="79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2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2">
        <f t="shared" si="9"/>
        <v>0</v>
      </c>
      <c r="GE39" s="3">
        <f t="shared" si="9"/>
        <v>0</v>
      </c>
      <c r="GF39" s="3">
        <f t="shared" si="9"/>
        <v>0</v>
      </c>
      <c r="GG39" s="82">
        <f t="shared" si="9"/>
        <v>0</v>
      </c>
      <c r="GH39" s="3">
        <f t="shared" si="9"/>
        <v>0</v>
      </c>
      <c r="GI39" s="3">
        <f t="shared" si="9"/>
        <v>0</v>
      </c>
      <c r="GJ39" s="82">
        <f t="shared" si="9"/>
        <v>0</v>
      </c>
      <c r="GK39" s="3">
        <f t="shared" si="9"/>
        <v>0</v>
      </c>
      <c r="GL39" s="3">
        <f t="shared" si="9"/>
        <v>0</v>
      </c>
      <c r="GM39" s="82">
        <f t="shared" si="9"/>
        <v>0</v>
      </c>
      <c r="GN39" s="3">
        <f t="shared" si="9"/>
        <v>0</v>
      </c>
      <c r="GO39" s="3">
        <f t="shared" si="9"/>
        <v>0</v>
      </c>
      <c r="GP39" s="82">
        <f t="shared" si="9"/>
        <v>0</v>
      </c>
      <c r="GQ39" s="79">
        <f t="shared" si="9"/>
        <v>0</v>
      </c>
      <c r="GR39" s="79">
        <f t="shared" si="9"/>
        <v>0</v>
      </c>
    </row>
    <row r="40" spans="1:254" ht="37.5" customHeight="1" x14ac:dyDescent="0.25">
      <c r="A40" s="105" t="s">
        <v>840</v>
      </c>
      <c r="B40" s="106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79" t="s">
        <v>809</v>
      </c>
      <c r="C42" s="179"/>
      <c r="D42" s="179"/>
      <c r="E42" s="179"/>
      <c r="F42" s="31"/>
      <c r="G42" s="31"/>
      <c r="H42" s="31"/>
      <c r="I42" s="31"/>
      <c r="J42" s="31"/>
      <c r="K42" s="31"/>
      <c r="L42" s="81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67" t="s">
        <v>56</v>
      </c>
      <c r="E47" s="167"/>
      <c r="F47" s="125" t="s">
        <v>3</v>
      </c>
      <c r="G47" s="126"/>
      <c r="H47" s="127" t="s">
        <v>329</v>
      </c>
      <c r="I47" s="128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3"/>
      <c r="K51" s="53"/>
      <c r="L51" s="53"/>
      <c r="M51" s="53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67" t="s">
        <v>157</v>
      </c>
      <c r="E56" s="167"/>
      <c r="F56" s="123" t="s">
        <v>115</v>
      </c>
      <c r="G56" s="124"/>
      <c r="H56" s="127" t="s">
        <v>172</v>
      </c>
      <c r="I56" s="128"/>
      <c r="J56" s="121" t="s">
        <v>184</v>
      </c>
      <c r="K56" s="121"/>
      <c r="L56" s="121" t="s">
        <v>116</v>
      </c>
      <c r="M56" s="121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2"/>
      <c r="C65" s="72"/>
      <c r="D65" s="85"/>
      <c r="E65" s="85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zoomScale="80" zoomScaleNormal="80" workbookViewId="0">
      <selection activeCell="W52" sqref="W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0" t="s">
        <v>1375</v>
      </c>
      <c r="IT2" s="110"/>
      <c r="KK2" s="110" t="s">
        <v>1389</v>
      </c>
      <c r="KL2" s="110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42" t="s">
        <v>1394</v>
      </c>
      <c r="ID3" s="142"/>
      <c r="IE3" s="142"/>
      <c r="IF3" s="142"/>
      <c r="IG3" s="142"/>
      <c r="IH3" s="142"/>
      <c r="II3" s="142"/>
      <c r="IJ3" s="142"/>
      <c r="IK3" s="142"/>
      <c r="IL3" s="142"/>
      <c r="IM3" s="142"/>
      <c r="IN3" s="142"/>
      <c r="IO3" s="142"/>
      <c r="IP3" s="142"/>
      <c r="IQ3" s="142"/>
      <c r="IR3" s="142"/>
      <c r="IS3" s="142"/>
      <c r="IT3" s="142"/>
    </row>
    <row r="4" spans="1:299" ht="15.6" customHeight="1" x14ac:dyDescent="0.25">
      <c r="A4" s="129" t="s">
        <v>0</v>
      </c>
      <c r="B4" s="129" t="s">
        <v>1</v>
      </c>
      <c r="C4" s="180" t="s">
        <v>1390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69"/>
      <c r="Y4" s="69"/>
      <c r="Z4" s="69"/>
      <c r="AA4" s="69"/>
      <c r="AB4" s="69"/>
      <c r="AC4" s="69"/>
      <c r="AD4" s="69"/>
      <c r="AE4" s="69"/>
      <c r="AF4" s="70"/>
      <c r="AG4" s="130" t="s">
        <v>2</v>
      </c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 t="s">
        <v>1391</v>
      </c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4" t="s">
        <v>114</v>
      </c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182" t="s">
        <v>1395</v>
      </c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  <c r="IT4" s="182"/>
      <c r="IU4" s="71"/>
      <c r="IV4" s="71"/>
      <c r="IW4" s="71"/>
      <c r="IX4" s="71"/>
      <c r="IY4" s="71"/>
      <c r="IZ4" s="71"/>
      <c r="JA4" s="71"/>
      <c r="JB4" s="71"/>
      <c r="JC4" s="71"/>
      <c r="JD4" s="76"/>
      <c r="JE4" s="76"/>
      <c r="JF4" s="76"/>
      <c r="JG4" s="76"/>
      <c r="JH4" s="76"/>
      <c r="JI4" s="76"/>
      <c r="JJ4" s="77"/>
      <c r="JK4" s="77"/>
      <c r="JL4" s="77"/>
      <c r="JM4" s="77"/>
      <c r="JN4" s="77"/>
      <c r="JO4" s="77"/>
      <c r="JP4" s="77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</row>
    <row r="5" spans="1:299" ht="15" customHeight="1" x14ac:dyDescent="0.25">
      <c r="A5" s="168"/>
      <c r="B5" s="168"/>
      <c r="C5" s="118" t="s">
        <v>1382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 t="s">
        <v>1383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09" t="s">
        <v>713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329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18" t="s">
        <v>330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 t="s">
        <v>157</v>
      </c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 t="s">
        <v>115</v>
      </c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6" t="s">
        <v>172</v>
      </c>
      <c r="FP5" s="116"/>
      <c r="FQ5" s="116"/>
      <c r="FR5" s="116"/>
      <c r="FS5" s="116"/>
      <c r="FT5" s="116"/>
      <c r="FU5" s="116"/>
      <c r="FV5" s="116"/>
      <c r="FW5" s="116"/>
      <c r="FX5" s="116"/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 t="s">
        <v>184</v>
      </c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 t="s">
        <v>116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6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  <c r="IW5" s="109"/>
      <c r="IX5" s="109"/>
      <c r="IY5" s="109"/>
      <c r="IZ5" s="109"/>
      <c r="JA5" s="109"/>
      <c r="JB5" s="109"/>
      <c r="JC5" s="109"/>
    </row>
    <row r="6" spans="1:299" ht="4.1500000000000004" hidden="1" customHeight="1" x14ac:dyDescent="0.25">
      <c r="A6" s="168"/>
      <c r="B6" s="16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6"/>
      <c r="HF6" s="116"/>
      <c r="HG6" s="116"/>
      <c r="HH6" s="116"/>
      <c r="HI6" s="116"/>
      <c r="HJ6" s="116"/>
      <c r="HK6" s="116"/>
      <c r="HL6" s="116"/>
      <c r="HM6" s="116"/>
      <c r="HN6" s="116"/>
      <c r="HO6" s="116"/>
      <c r="HP6" s="116"/>
      <c r="HQ6" s="116"/>
      <c r="HR6" s="116"/>
      <c r="HS6" s="116"/>
      <c r="HT6" s="116"/>
      <c r="HU6" s="116"/>
      <c r="HV6" s="116"/>
      <c r="HW6" s="116"/>
      <c r="HX6" s="116"/>
      <c r="HY6" s="116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  <c r="IV6" s="109"/>
      <c r="IW6" s="109"/>
      <c r="IX6" s="109"/>
      <c r="IY6" s="109"/>
      <c r="IZ6" s="109"/>
      <c r="JA6" s="109"/>
      <c r="JB6" s="109"/>
      <c r="JC6" s="109"/>
    </row>
    <row r="7" spans="1:299" ht="16.149999999999999" hidden="1" customHeight="1" x14ac:dyDescent="0.25">
      <c r="A7" s="168"/>
      <c r="B7" s="16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6"/>
      <c r="HF7" s="116"/>
      <c r="HG7" s="116"/>
      <c r="HH7" s="116"/>
      <c r="HI7" s="116"/>
      <c r="HJ7" s="116"/>
      <c r="HK7" s="116"/>
      <c r="HL7" s="116"/>
      <c r="HM7" s="116"/>
      <c r="HN7" s="116"/>
      <c r="HO7" s="116"/>
      <c r="HP7" s="116"/>
      <c r="HQ7" s="116"/>
      <c r="HR7" s="116"/>
      <c r="HS7" s="116"/>
      <c r="HT7" s="116"/>
      <c r="HU7" s="116"/>
      <c r="HV7" s="116"/>
      <c r="HW7" s="116"/>
      <c r="HX7" s="116"/>
      <c r="HY7" s="116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  <c r="IU7" s="109"/>
      <c r="IV7" s="109"/>
      <c r="IW7" s="109"/>
      <c r="IX7" s="109"/>
      <c r="IY7" s="109"/>
      <c r="IZ7" s="109"/>
      <c r="JA7" s="109"/>
      <c r="JB7" s="109"/>
      <c r="JC7" s="109"/>
    </row>
    <row r="8" spans="1:299" ht="17.45" hidden="1" customHeight="1" x14ac:dyDescent="0.25">
      <c r="A8" s="168"/>
      <c r="B8" s="16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6"/>
      <c r="HF8" s="116"/>
      <c r="HG8" s="116"/>
      <c r="HH8" s="116"/>
      <c r="HI8" s="116"/>
      <c r="HJ8" s="116"/>
      <c r="HK8" s="116"/>
      <c r="HL8" s="116"/>
      <c r="HM8" s="116"/>
      <c r="HN8" s="116"/>
      <c r="HO8" s="116"/>
      <c r="HP8" s="116"/>
      <c r="HQ8" s="116"/>
      <c r="HR8" s="116"/>
      <c r="HS8" s="116"/>
      <c r="HT8" s="116"/>
      <c r="HU8" s="116"/>
      <c r="HV8" s="116"/>
      <c r="HW8" s="116"/>
      <c r="HX8" s="116"/>
      <c r="HY8" s="116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  <c r="IU8" s="109"/>
      <c r="IV8" s="109"/>
      <c r="IW8" s="109"/>
      <c r="IX8" s="109"/>
      <c r="IY8" s="109"/>
      <c r="IZ8" s="109"/>
      <c r="JA8" s="109"/>
      <c r="JB8" s="109"/>
      <c r="JC8" s="109"/>
    </row>
    <row r="9" spans="1:299" ht="18" hidden="1" customHeight="1" x14ac:dyDescent="0.25">
      <c r="A9" s="168"/>
      <c r="B9" s="16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6"/>
      <c r="HF9" s="116"/>
      <c r="HG9" s="116"/>
      <c r="HH9" s="116"/>
      <c r="HI9" s="116"/>
      <c r="HJ9" s="116"/>
      <c r="HK9" s="116"/>
      <c r="HL9" s="116"/>
      <c r="HM9" s="116"/>
      <c r="HN9" s="116"/>
      <c r="HO9" s="116"/>
      <c r="HP9" s="116"/>
      <c r="HQ9" s="116"/>
      <c r="HR9" s="116"/>
      <c r="HS9" s="116"/>
      <c r="HT9" s="116"/>
      <c r="HU9" s="116"/>
      <c r="HV9" s="116"/>
      <c r="HW9" s="116"/>
      <c r="HX9" s="116"/>
      <c r="HY9" s="116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  <c r="IU9" s="109"/>
      <c r="IV9" s="109"/>
      <c r="IW9" s="109"/>
      <c r="IX9" s="109"/>
      <c r="IY9" s="109"/>
      <c r="IZ9" s="109"/>
      <c r="JA9" s="109"/>
      <c r="JB9" s="109"/>
      <c r="JC9" s="109"/>
    </row>
    <row r="10" spans="1:299" ht="30" hidden="1" customHeight="1" x14ac:dyDescent="0.25">
      <c r="A10" s="168"/>
      <c r="B10" s="16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6"/>
      <c r="HF10" s="116"/>
      <c r="HG10" s="116"/>
      <c r="HH10" s="116"/>
      <c r="HI10" s="116"/>
      <c r="HJ10" s="116"/>
      <c r="HK10" s="116"/>
      <c r="HL10" s="116"/>
      <c r="HM10" s="116"/>
      <c r="HN10" s="116"/>
      <c r="HO10" s="116"/>
      <c r="HP10" s="116"/>
      <c r="HQ10" s="116"/>
      <c r="HR10" s="116"/>
      <c r="HS10" s="116"/>
      <c r="HT10" s="116"/>
      <c r="HU10" s="116"/>
      <c r="HV10" s="116"/>
      <c r="HW10" s="116"/>
      <c r="HX10" s="116"/>
      <c r="HY10" s="116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  <c r="IU10" s="109"/>
      <c r="IV10" s="109"/>
      <c r="IW10" s="109"/>
      <c r="IX10" s="109"/>
      <c r="IY10" s="109"/>
      <c r="IZ10" s="109"/>
      <c r="JA10" s="109"/>
      <c r="JB10" s="109"/>
      <c r="JC10" s="109"/>
    </row>
    <row r="11" spans="1:299" ht="15.75" x14ac:dyDescent="0.25">
      <c r="A11" s="168"/>
      <c r="B11" s="168"/>
      <c r="C11" s="104" t="s">
        <v>629</v>
      </c>
      <c r="D11" s="104" t="s">
        <v>5</v>
      </c>
      <c r="E11" s="104" t="s">
        <v>6</v>
      </c>
      <c r="F11" s="104" t="s">
        <v>630</v>
      </c>
      <c r="G11" s="104" t="s">
        <v>7</v>
      </c>
      <c r="H11" s="104" t="s">
        <v>8</v>
      </c>
      <c r="I11" s="104" t="s">
        <v>631</v>
      </c>
      <c r="J11" s="104" t="s">
        <v>9</v>
      </c>
      <c r="K11" s="104" t="s">
        <v>10</v>
      </c>
      <c r="L11" s="104" t="s">
        <v>703</v>
      </c>
      <c r="M11" s="104" t="s">
        <v>9</v>
      </c>
      <c r="N11" s="104" t="s">
        <v>10</v>
      </c>
      <c r="O11" s="104" t="s">
        <v>632</v>
      </c>
      <c r="P11" s="104" t="s">
        <v>11</v>
      </c>
      <c r="Q11" s="104" t="s">
        <v>4</v>
      </c>
      <c r="R11" s="104" t="s">
        <v>633</v>
      </c>
      <c r="S11" s="104" t="s">
        <v>6</v>
      </c>
      <c r="T11" s="104" t="s">
        <v>12</v>
      </c>
      <c r="U11" s="104" t="s">
        <v>634</v>
      </c>
      <c r="V11" s="104" t="s">
        <v>6</v>
      </c>
      <c r="W11" s="104" t="s">
        <v>12</v>
      </c>
      <c r="X11" s="104" t="s">
        <v>635</v>
      </c>
      <c r="Y11" s="104"/>
      <c r="Z11" s="104"/>
      <c r="AA11" s="104" t="s">
        <v>636</v>
      </c>
      <c r="AB11" s="104"/>
      <c r="AC11" s="104"/>
      <c r="AD11" s="104" t="s">
        <v>637</v>
      </c>
      <c r="AE11" s="104"/>
      <c r="AF11" s="104"/>
      <c r="AG11" s="104" t="s">
        <v>704</v>
      </c>
      <c r="AH11" s="104"/>
      <c r="AI11" s="104"/>
      <c r="AJ11" s="104" t="s">
        <v>638</v>
      </c>
      <c r="AK11" s="104"/>
      <c r="AL11" s="104"/>
      <c r="AM11" s="104" t="s">
        <v>639</v>
      </c>
      <c r="AN11" s="104"/>
      <c r="AO11" s="104"/>
      <c r="AP11" s="117" t="s">
        <v>640</v>
      </c>
      <c r="AQ11" s="117"/>
      <c r="AR11" s="117"/>
      <c r="AS11" s="104" t="s">
        <v>641</v>
      </c>
      <c r="AT11" s="104"/>
      <c r="AU11" s="104"/>
      <c r="AV11" s="104" t="s">
        <v>642</v>
      </c>
      <c r="AW11" s="104"/>
      <c r="AX11" s="104"/>
      <c r="AY11" s="104" t="s">
        <v>643</v>
      </c>
      <c r="AZ11" s="104"/>
      <c r="BA11" s="104"/>
      <c r="BB11" s="104" t="s">
        <v>644</v>
      </c>
      <c r="BC11" s="104"/>
      <c r="BD11" s="104"/>
      <c r="BE11" s="104" t="s">
        <v>645</v>
      </c>
      <c r="BF11" s="104"/>
      <c r="BG11" s="104"/>
      <c r="BH11" s="117" t="s">
        <v>646</v>
      </c>
      <c r="BI11" s="117"/>
      <c r="BJ11" s="117"/>
      <c r="BK11" s="117" t="s">
        <v>705</v>
      </c>
      <c r="BL11" s="117"/>
      <c r="BM11" s="117"/>
      <c r="BN11" s="104" t="s">
        <v>647</v>
      </c>
      <c r="BO11" s="104"/>
      <c r="BP11" s="104"/>
      <c r="BQ11" s="104" t="s">
        <v>648</v>
      </c>
      <c r="BR11" s="104"/>
      <c r="BS11" s="104"/>
      <c r="BT11" s="117" t="s">
        <v>649</v>
      </c>
      <c r="BU11" s="117"/>
      <c r="BV11" s="117"/>
      <c r="BW11" s="104" t="s">
        <v>650</v>
      </c>
      <c r="BX11" s="104"/>
      <c r="BY11" s="104"/>
      <c r="BZ11" s="104" t="s">
        <v>651</v>
      </c>
      <c r="CA11" s="104"/>
      <c r="CB11" s="104"/>
      <c r="CC11" s="104" t="s">
        <v>652</v>
      </c>
      <c r="CD11" s="104"/>
      <c r="CE11" s="104"/>
      <c r="CF11" s="104" t="s">
        <v>653</v>
      </c>
      <c r="CG11" s="104"/>
      <c r="CH11" s="104"/>
      <c r="CI11" s="104" t="s">
        <v>654</v>
      </c>
      <c r="CJ11" s="104"/>
      <c r="CK11" s="104"/>
      <c r="CL11" s="104" t="s">
        <v>655</v>
      </c>
      <c r="CM11" s="104"/>
      <c r="CN11" s="104"/>
      <c r="CO11" s="104" t="s">
        <v>706</v>
      </c>
      <c r="CP11" s="104"/>
      <c r="CQ11" s="104"/>
      <c r="CR11" s="104" t="s">
        <v>656</v>
      </c>
      <c r="CS11" s="104"/>
      <c r="CT11" s="104"/>
      <c r="CU11" s="104" t="s">
        <v>657</v>
      </c>
      <c r="CV11" s="104"/>
      <c r="CW11" s="104"/>
      <c r="CX11" s="104" t="s">
        <v>658</v>
      </c>
      <c r="CY11" s="104"/>
      <c r="CZ11" s="104"/>
      <c r="DA11" s="104" t="s">
        <v>659</v>
      </c>
      <c r="DB11" s="104"/>
      <c r="DC11" s="104"/>
      <c r="DD11" s="117" t="s">
        <v>660</v>
      </c>
      <c r="DE11" s="117"/>
      <c r="DF11" s="117"/>
      <c r="DG11" s="117" t="s">
        <v>661</v>
      </c>
      <c r="DH11" s="117"/>
      <c r="DI11" s="117"/>
      <c r="DJ11" s="117" t="s">
        <v>662</v>
      </c>
      <c r="DK11" s="117"/>
      <c r="DL11" s="117"/>
      <c r="DM11" s="117" t="s">
        <v>707</v>
      </c>
      <c r="DN11" s="117"/>
      <c r="DO11" s="117"/>
      <c r="DP11" s="117" t="s">
        <v>663</v>
      </c>
      <c r="DQ11" s="117"/>
      <c r="DR11" s="117"/>
      <c r="DS11" s="117" t="s">
        <v>664</v>
      </c>
      <c r="DT11" s="117"/>
      <c r="DU11" s="117"/>
      <c r="DV11" s="117" t="s">
        <v>665</v>
      </c>
      <c r="DW11" s="117"/>
      <c r="DX11" s="117"/>
      <c r="DY11" s="117" t="s">
        <v>666</v>
      </c>
      <c r="DZ11" s="117"/>
      <c r="EA11" s="117"/>
      <c r="EB11" s="117" t="s">
        <v>667</v>
      </c>
      <c r="EC11" s="117"/>
      <c r="ED11" s="117"/>
      <c r="EE11" s="117" t="s">
        <v>668</v>
      </c>
      <c r="EF11" s="117"/>
      <c r="EG11" s="117"/>
      <c r="EH11" s="117" t="s">
        <v>708</v>
      </c>
      <c r="EI11" s="117"/>
      <c r="EJ11" s="117"/>
      <c r="EK11" s="117" t="s">
        <v>669</v>
      </c>
      <c r="EL11" s="117"/>
      <c r="EM11" s="117"/>
      <c r="EN11" s="117" t="s">
        <v>670</v>
      </c>
      <c r="EO11" s="117"/>
      <c r="EP11" s="117"/>
      <c r="EQ11" s="117" t="s">
        <v>671</v>
      </c>
      <c r="ER11" s="117"/>
      <c r="ES11" s="117"/>
      <c r="ET11" s="117" t="s">
        <v>672</v>
      </c>
      <c r="EU11" s="117"/>
      <c r="EV11" s="117"/>
      <c r="EW11" s="117" t="s">
        <v>673</v>
      </c>
      <c r="EX11" s="117"/>
      <c r="EY11" s="117"/>
      <c r="EZ11" s="117" t="s">
        <v>674</v>
      </c>
      <c r="FA11" s="117"/>
      <c r="FB11" s="117"/>
      <c r="FC11" s="117" t="s">
        <v>675</v>
      </c>
      <c r="FD11" s="117"/>
      <c r="FE11" s="117"/>
      <c r="FF11" s="117" t="s">
        <v>676</v>
      </c>
      <c r="FG11" s="117"/>
      <c r="FH11" s="117"/>
      <c r="FI11" s="117" t="s">
        <v>677</v>
      </c>
      <c r="FJ11" s="117"/>
      <c r="FK11" s="117"/>
      <c r="FL11" s="117" t="s">
        <v>709</v>
      </c>
      <c r="FM11" s="117"/>
      <c r="FN11" s="117"/>
      <c r="FO11" s="117" t="s">
        <v>678</v>
      </c>
      <c r="FP11" s="117"/>
      <c r="FQ11" s="117"/>
      <c r="FR11" s="117" t="s">
        <v>679</v>
      </c>
      <c r="FS11" s="117"/>
      <c r="FT11" s="117"/>
      <c r="FU11" s="117" t="s">
        <v>680</v>
      </c>
      <c r="FV11" s="117"/>
      <c r="FW11" s="117"/>
      <c r="FX11" s="117" t="s">
        <v>681</v>
      </c>
      <c r="FY11" s="117"/>
      <c r="FZ11" s="117"/>
      <c r="GA11" s="117" t="s">
        <v>682</v>
      </c>
      <c r="GB11" s="117"/>
      <c r="GC11" s="117"/>
      <c r="GD11" s="117" t="s">
        <v>683</v>
      </c>
      <c r="GE11" s="117"/>
      <c r="GF11" s="117"/>
      <c r="GG11" s="117" t="s">
        <v>684</v>
      </c>
      <c r="GH11" s="117"/>
      <c r="GI11" s="117"/>
      <c r="GJ11" s="117" t="s">
        <v>685</v>
      </c>
      <c r="GK11" s="117"/>
      <c r="GL11" s="117"/>
      <c r="GM11" s="117" t="s">
        <v>686</v>
      </c>
      <c r="GN11" s="117"/>
      <c r="GO11" s="117"/>
      <c r="GP11" s="117" t="s">
        <v>710</v>
      </c>
      <c r="GQ11" s="117"/>
      <c r="GR11" s="117"/>
      <c r="GS11" s="117" t="s">
        <v>687</v>
      </c>
      <c r="GT11" s="117"/>
      <c r="GU11" s="117"/>
      <c r="GV11" s="117" t="s">
        <v>688</v>
      </c>
      <c r="GW11" s="117"/>
      <c r="GX11" s="117"/>
      <c r="GY11" s="117" t="s">
        <v>689</v>
      </c>
      <c r="GZ11" s="117"/>
      <c r="HA11" s="117"/>
      <c r="HB11" s="117" t="s">
        <v>690</v>
      </c>
      <c r="HC11" s="117"/>
      <c r="HD11" s="117"/>
      <c r="HE11" s="117" t="s">
        <v>691</v>
      </c>
      <c r="HF11" s="117"/>
      <c r="HG11" s="117"/>
      <c r="HH11" s="117" t="s">
        <v>692</v>
      </c>
      <c r="HI11" s="117"/>
      <c r="HJ11" s="117"/>
      <c r="HK11" s="117" t="s">
        <v>693</v>
      </c>
      <c r="HL11" s="117"/>
      <c r="HM11" s="117"/>
      <c r="HN11" s="117" t="s">
        <v>694</v>
      </c>
      <c r="HO11" s="117"/>
      <c r="HP11" s="117"/>
      <c r="HQ11" s="117" t="s">
        <v>695</v>
      </c>
      <c r="HR11" s="117"/>
      <c r="HS11" s="117"/>
      <c r="HT11" s="117" t="s">
        <v>711</v>
      </c>
      <c r="HU11" s="117"/>
      <c r="HV11" s="117"/>
      <c r="HW11" s="117" t="s">
        <v>696</v>
      </c>
      <c r="HX11" s="117"/>
      <c r="HY11" s="117"/>
      <c r="HZ11" s="117" t="s">
        <v>697</v>
      </c>
      <c r="IA11" s="117"/>
      <c r="IB11" s="117"/>
      <c r="IC11" s="117" t="s">
        <v>698</v>
      </c>
      <c r="ID11" s="117"/>
      <c r="IE11" s="117"/>
      <c r="IF11" s="117" t="s">
        <v>699</v>
      </c>
      <c r="IG11" s="117"/>
      <c r="IH11" s="117"/>
      <c r="II11" s="117" t="s">
        <v>712</v>
      </c>
      <c r="IJ11" s="117"/>
      <c r="IK11" s="117"/>
      <c r="IL11" s="117" t="s">
        <v>700</v>
      </c>
      <c r="IM11" s="117"/>
      <c r="IN11" s="117"/>
      <c r="IO11" s="117" t="s">
        <v>701</v>
      </c>
      <c r="IP11" s="117"/>
      <c r="IQ11" s="117"/>
      <c r="IR11" s="117" t="s">
        <v>702</v>
      </c>
      <c r="IS11" s="117"/>
      <c r="IT11" s="117"/>
    </row>
    <row r="12" spans="1:299" ht="93" customHeight="1" x14ac:dyDescent="0.25">
      <c r="A12" s="168"/>
      <c r="B12" s="168"/>
      <c r="C12" s="103" t="s">
        <v>1335</v>
      </c>
      <c r="D12" s="103"/>
      <c r="E12" s="103"/>
      <c r="F12" s="103" t="s">
        <v>1336</v>
      </c>
      <c r="G12" s="103"/>
      <c r="H12" s="103"/>
      <c r="I12" s="103" t="s">
        <v>1337</v>
      </c>
      <c r="J12" s="103"/>
      <c r="K12" s="103"/>
      <c r="L12" s="103" t="s">
        <v>1338</v>
      </c>
      <c r="M12" s="103"/>
      <c r="N12" s="103"/>
      <c r="O12" s="103" t="s">
        <v>1339</v>
      </c>
      <c r="P12" s="103"/>
      <c r="Q12" s="103"/>
      <c r="R12" s="103" t="s">
        <v>1340</v>
      </c>
      <c r="S12" s="103"/>
      <c r="T12" s="103"/>
      <c r="U12" s="103" t="s">
        <v>1341</v>
      </c>
      <c r="V12" s="103"/>
      <c r="W12" s="103"/>
      <c r="X12" s="103" t="s">
        <v>1342</v>
      </c>
      <c r="Y12" s="103"/>
      <c r="Z12" s="103"/>
      <c r="AA12" s="103" t="s">
        <v>1343</v>
      </c>
      <c r="AB12" s="103"/>
      <c r="AC12" s="103"/>
      <c r="AD12" s="103" t="s">
        <v>1344</v>
      </c>
      <c r="AE12" s="103"/>
      <c r="AF12" s="103"/>
      <c r="AG12" s="103" t="s">
        <v>1345</v>
      </c>
      <c r="AH12" s="103"/>
      <c r="AI12" s="103"/>
      <c r="AJ12" s="103" t="s">
        <v>1346</v>
      </c>
      <c r="AK12" s="103"/>
      <c r="AL12" s="103"/>
      <c r="AM12" s="103" t="s">
        <v>1347</v>
      </c>
      <c r="AN12" s="103"/>
      <c r="AO12" s="103"/>
      <c r="AP12" s="103" t="s">
        <v>1348</v>
      </c>
      <c r="AQ12" s="103"/>
      <c r="AR12" s="103"/>
      <c r="AS12" s="103" t="s">
        <v>1349</v>
      </c>
      <c r="AT12" s="103"/>
      <c r="AU12" s="103"/>
      <c r="AV12" s="103" t="s">
        <v>1350</v>
      </c>
      <c r="AW12" s="103"/>
      <c r="AX12" s="103"/>
      <c r="AY12" s="103" t="s">
        <v>1351</v>
      </c>
      <c r="AZ12" s="103"/>
      <c r="BA12" s="103"/>
      <c r="BB12" s="103" t="s">
        <v>1352</v>
      </c>
      <c r="BC12" s="103"/>
      <c r="BD12" s="103"/>
      <c r="BE12" s="103" t="s">
        <v>1353</v>
      </c>
      <c r="BF12" s="103"/>
      <c r="BG12" s="103"/>
      <c r="BH12" s="103" t="s">
        <v>1354</v>
      </c>
      <c r="BI12" s="103"/>
      <c r="BJ12" s="103"/>
      <c r="BK12" s="103" t="s">
        <v>1355</v>
      </c>
      <c r="BL12" s="103"/>
      <c r="BM12" s="103"/>
      <c r="BN12" s="103" t="s">
        <v>1356</v>
      </c>
      <c r="BO12" s="103"/>
      <c r="BP12" s="103"/>
      <c r="BQ12" s="103" t="s">
        <v>1357</v>
      </c>
      <c r="BR12" s="103"/>
      <c r="BS12" s="103"/>
      <c r="BT12" s="103" t="s">
        <v>1358</v>
      </c>
      <c r="BU12" s="103"/>
      <c r="BV12" s="103"/>
      <c r="BW12" s="103" t="s">
        <v>1359</v>
      </c>
      <c r="BX12" s="103"/>
      <c r="BY12" s="103"/>
      <c r="BZ12" s="103" t="s">
        <v>1196</v>
      </c>
      <c r="CA12" s="103"/>
      <c r="CB12" s="103"/>
      <c r="CC12" s="103" t="s">
        <v>1360</v>
      </c>
      <c r="CD12" s="103"/>
      <c r="CE12" s="103"/>
      <c r="CF12" s="103" t="s">
        <v>1361</v>
      </c>
      <c r="CG12" s="103"/>
      <c r="CH12" s="103"/>
      <c r="CI12" s="103" t="s">
        <v>1362</v>
      </c>
      <c r="CJ12" s="103"/>
      <c r="CK12" s="103"/>
      <c r="CL12" s="103" t="s">
        <v>1363</v>
      </c>
      <c r="CM12" s="103"/>
      <c r="CN12" s="103"/>
      <c r="CO12" s="103" t="s">
        <v>1364</v>
      </c>
      <c r="CP12" s="103"/>
      <c r="CQ12" s="103"/>
      <c r="CR12" s="103" t="s">
        <v>1365</v>
      </c>
      <c r="CS12" s="103"/>
      <c r="CT12" s="103"/>
      <c r="CU12" s="103" t="s">
        <v>1366</v>
      </c>
      <c r="CV12" s="103"/>
      <c r="CW12" s="103"/>
      <c r="CX12" s="103" t="s">
        <v>1367</v>
      </c>
      <c r="CY12" s="103"/>
      <c r="CZ12" s="103"/>
      <c r="DA12" s="103" t="s">
        <v>1368</v>
      </c>
      <c r="DB12" s="103"/>
      <c r="DC12" s="103"/>
      <c r="DD12" s="103" t="s">
        <v>1369</v>
      </c>
      <c r="DE12" s="103"/>
      <c r="DF12" s="103"/>
      <c r="DG12" s="103" t="s">
        <v>1370</v>
      </c>
      <c r="DH12" s="103"/>
      <c r="DI12" s="103"/>
      <c r="DJ12" s="137" t="s">
        <v>1371</v>
      </c>
      <c r="DK12" s="137"/>
      <c r="DL12" s="137"/>
      <c r="DM12" s="137" t="s">
        <v>1372</v>
      </c>
      <c r="DN12" s="137"/>
      <c r="DO12" s="137"/>
      <c r="DP12" s="137" t="s">
        <v>1373</v>
      </c>
      <c r="DQ12" s="137"/>
      <c r="DR12" s="137"/>
      <c r="DS12" s="137" t="s">
        <v>1374</v>
      </c>
      <c r="DT12" s="137"/>
      <c r="DU12" s="137"/>
      <c r="DV12" s="137" t="s">
        <v>743</v>
      </c>
      <c r="DW12" s="137"/>
      <c r="DX12" s="137"/>
      <c r="DY12" s="103" t="s">
        <v>759</v>
      </c>
      <c r="DZ12" s="103"/>
      <c r="EA12" s="103"/>
      <c r="EB12" s="103" t="s">
        <v>760</v>
      </c>
      <c r="EC12" s="103"/>
      <c r="ED12" s="103"/>
      <c r="EE12" s="103" t="s">
        <v>1228</v>
      </c>
      <c r="EF12" s="103"/>
      <c r="EG12" s="103"/>
      <c r="EH12" s="103" t="s">
        <v>761</v>
      </c>
      <c r="EI12" s="103"/>
      <c r="EJ12" s="103"/>
      <c r="EK12" s="103" t="s">
        <v>1331</v>
      </c>
      <c r="EL12" s="103"/>
      <c r="EM12" s="103"/>
      <c r="EN12" s="103" t="s">
        <v>764</v>
      </c>
      <c r="EO12" s="103"/>
      <c r="EP12" s="103"/>
      <c r="EQ12" s="103" t="s">
        <v>1237</v>
      </c>
      <c r="ER12" s="103"/>
      <c r="ES12" s="103"/>
      <c r="ET12" s="103" t="s">
        <v>769</v>
      </c>
      <c r="EU12" s="103"/>
      <c r="EV12" s="103"/>
      <c r="EW12" s="103" t="s">
        <v>1240</v>
      </c>
      <c r="EX12" s="103"/>
      <c r="EY12" s="103"/>
      <c r="EZ12" s="103" t="s">
        <v>1242</v>
      </c>
      <c r="FA12" s="103"/>
      <c r="FB12" s="103"/>
      <c r="FC12" s="103" t="s">
        <v>1244</v>
      </c>
      <c r="FD12" s="103"/>
      <c r="FE12" s="103"/>
      <c r="FF12" s="103" t="s">
        <v>1332</v>
      </c>
      <c r="FG12" s="103"/>
      <c r="FH12" s="103"/>
      <c r="FI12" s="103" t="s">
        <v>1247</v>
      </c>
      <c r="FJ12" s="103"/>
      <c r="FK12" s="103"/>
      <c r="FL12" s="103" t="s">
        <v>773</v>
      </c>
      <c r="FM12" s="103"/>
      <c r="FN12" s="103"/>
      <c r="FO12" s="103" t="s">
        <v>1251</v>
      </c>
      <c r="FP12" s="103"/>
      <c r="FQ12" s="103"/>
      <c r="FR12" s="103" t="s">
        <v>1254</v>
      </c>
      <c r="FS12" s="103"/>
      <c r="FT12" s="103"/>
      <c r="FU12" s="103" t="s">
        <v>1258</v>
      </c>
      <c r="FV12" s="103"/>
      <c r="FW12" s="103"/>
      <c r="FX12" s="103" t="s">
        <v>1260</v>
      </c>
      <c r="FY12" s="103"/>
      <c r="FZ12" s="103"/>
      <c r="GA12" s="137" t="s">
        <v>1263</v>
      </c>
      <c r="GB12" s="137"/>
      <c r="GC12" s="137"/>
      <c r="GD12" s="103" t="s">
        <v>778</v>
      </c>
      <c r="GE12" s="103"/>
      <c r="GF12" s="103"/>
      <c r="GG12" s="137" t="s">
        <v>1270</v>
      </c>
      <c r="GH12" s="137"/>
      <c r="GI12" s="137"/>
      <c r="GJ12" s="137" t="s">
        <v>1271</v>
      </c>
      <c r="GK12" s="137"/>
      <c r="GL12" s="137"/>
      <c r="GM12" s="137" t="s">
        <v>1273</v>
      </c>
      <c r="GN12" s="137"/>
      <c r="GO12" s="137"/>
      <c r="GP12" s="137" t="s">
        <v>1274</v>
      </c>
      <c r="GQ12" s="137"/>
      <c r="GR12" s="137"/>
      <c r="GS12" s="137" t="s">
        <v>785</v>
      </c>
      <c r="GT12" s="137"/>
      <c r="GU12" s="137"/>
      <c r="GV12" s="137" t="s">
        <v>787</v>
      </c>
      <c r="GW12" s="137"/>
      <c r="GX12" s="137"/>
      <c r="GY12" s="137" t="s">
        <v>788</v>
      </c>
      <c r="GZ12" s="137"/>
      <c r="HA12" s="137"/>
      <c r="HB12" s="103" t="s">
        <v>1281</v>
      </c>
      <c r="HC12" s="103"/>
      <c r="HD12" s="103"/>
      <c r="HE12" s="103" t="s">
        <v>1283</v>
      </c>
      <c r="HF12" s="103"/>
      <c r="HG12" s="103"/>
      <c r="HH12" s="103" t="s">
        <v>794</v>
      </c>
      <c r="HI12" s="103"/>
      <c r="HJ12" s="103"/>
      <c r="HK12" s="103" t="s">
        <v>1284</v>
      </c>
      <c r="HL12" s="103"/>
      <c r="HM12" s="103"/>
      <c r="HN12" s="103" t="s">
        <v>1287</v>
      </c>
      <c r="HO12" s="103"/>
      <c r="HP12" s="103"/>
      <c r="HQ12" s="103" t="s">
        <v>797</v>
      </c>
      <c r="HR12" s="103"/>
      <c r="HS12" s="103"/>
      <c r="HT12" s="103" t="s">
        <v>795</v>
      </c>
      <c r="HU12" s="103"/>
      <c r="HV12" s="103"/>
      <c r="HW12" s="103" t="s">
        <v>616</v>
      </c>
      <c r="HX12" s="103"/>
      <c r="HY12" s="103"/>
      <c r="HZ12" s="103" t="s">
        <v>1296</v>
      </c>
      <c r="IA12" s="103"/>
      <c r="IB12" s="103"/>
      <c r="IC12" s="103" t="s">
        <v>1300</v>
      </c>
      <c r="ID12" s="103"/>
      <c r="IE12" s="103"/>
      <c r="IF12" s="103" t="s">
        <v>800</v>
      </c>
      <c r="IG12" s="103"/>
      <c r="IH12" s="103"/>
      <c r="II12" s="103" t="s">
        <v>1305</v>
      </c>
      <c r="IJ12" s="103"/>
      <c r="IK12" s="103"/>
      <c r="IL12" s="103" t="s">
        <v>1306</v>
      </c>
      <c r="IM12" s="103"/>
      <c r="IN12" s="103"/>
      <c r="IO12" s="103" t="s">
        <v>1310</v>
      </c>
      <c r="IP12" s="103"/>
      <c r="IQ12" s="103"/>
      <c r="IR12" s="103" t="s">
        <v>1314</v>
      </c>
      <c r="IS12" s="103"/>
      <c r="IT12" s="103"/>
      <c r="KM12" s="75"/>
    </row>
    <row r="13" spans="1:299" ht="82.5" customHeight="1" x14ac:dyDescent="0.25">
      <c r="A13" s="169"/>
      <c r="B13" s="169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1" t="s">
        <v>276</v>
      </c>
      <c r="B39" s="10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2">
        <f>(F14+F15+F16+F17+F18+F19+F20+F21+F22+F23+F24+F25+F26+F27+F29+F28+F30+F31+F32+F33+F34+F35+F36+F37+F38)</f>
        <v>0</v>
      </c>
      <c r="G39" s="3">
        <f t="shared" si="0"/>
        <v>0</v>
      </c>
      <c r="H39" s="82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4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4">
        <f t="shared" si="7"/>
        <v>0</v>
      </c>
      <c r="ID39" s="3">
        <f t="shared" si="7"/>
        <v>0</v>
      </c>
      <c r="IE39" s="3">
        <f t="shared" si="7"/>
        <v>0</v>
      </c>
      <c r="IF39" s="84">
        <f t="shared" si="7"/>
        <v>0</v>
      </c>
      <c r="IG39" s="3">
        <f t="shared" si="7"/>
        <v>0</v>
      </c>
      <c r="IH39" s="3">
        <f t="shared" si="7"/>
        <v>0</v>
      </c>
      <c r="II39" s="84">
        <f t="shared" si="7"/>
        <v>0</v>
      </c>
      <c r="IJ39" s="3">
        <f t="shared" si="7"/>
        <v>0</v>
      </c>
      <c r="IK39" s="3">
        <f t="shared" si="7"/>
        <v>0</v>
      </c>
      <c r="IL39" s="84">
        <f t="shared" si="7"/>
        <v>0</v>
      </c>
      <c r="IM39" s="3">
        <f t="shared" si="7"/>
        <v>0</v>
      </c>
      <c r="IN39" s="3">
        <f t="shared" si="7"/>
        <v>0</v>
      </c>
      <c r="IO39" s="84">
        <f t="shared" si="7"/>
        <v>0</v>
      </c>
      <c r="IP39" s="3">
        <f t="shared" si="7"/>
        <v>0</v>
      </c>
      <c r="IQ39" s="3">
        <f t="shared" si="7"/>
        <v>0</v>
      </c>
      <c r="IR39" s="84">
        <f>(IR14+IR15+IR16+IR17+IR18+IR19+IR20+IR21+IR22+IR23+IR24+IR25+IR26+IR27+IR28+IR29+IR30+IR31+IR32+IR33+IR34+IR35+IR36+IR37+IR38)</f>
        <v>0</v>
      </c>
      <c r="IS39" s="80">
        <f t="shared" ref="IS39:IT39" si="8">(IS14+IS15+IS16+IS17+IS18+IS19+IS20+IS21+IS22+IS23+IS24+IS25+IS26+IS27+IS28+IS29+IS30+IS31+IS32+IS33+IS34+IS35+IS36+IS37+IS38)</f>
        <v>0</v>
      </c>
      <c r="IT39" s="80">
        <f t="shared" si="8"/>
        <v>0</v>
      </c>
    </row>
    <row r="40" spans="1:293" ht="44.45" customHeight="1" x14ac:dyDescent="0.25">
      <c r="A40" s="105" t="s">
        <v>839</v>
      </c>
      <c r="B40" s="106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6" t="s">
        <v>809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2"/>
      <c r="S44" s="72"/>
      <c r="T44" s="72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2"/>
      <c r="S45" s="72"/>
      <c r="T45" s="72"/>
    </row>
    <row r="46" spans="1:293" x14ac:dyDescent="0.25">
      <c r="B46" s="28"/>
      <c r="C46" s="55"/>
      <c r="D46" s="54">
        <f>SUM(D43:D45)</f>
        <v>0</v>
      </c>
      <c r="E46" s="54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2"/>
      <c r="S46" s="72"/>
      <c r="T46" s="72"/>
    </row>
    <row r="47" spans="1:293" ht="15" customHeight="1" x14ac:dyDescent="0.25">
      <c r="B47" s="28"/>
      <c r="C47" s="24"/>
      <c r="D47" s="183" t="s">
        <v>56</v>
      </c>
      <c r="E47" s="184"/>
      <c r="F47" s="111" t="s">
        <v>3</v>
      </c>
      <c r="G47" s="112"/>
      <c r="H47" s="113" t="s">
        <v>713</v>
      </c>
      <c r="I47" s="114"/>
      <c r="J47" s="113" t="s">
        <v>329</v>
      </c>
      <c r="K47" s="114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2"/>
      <c r="U50" s="72"/>
      <c r="V50" s="72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2"/>
      <c r="U51" s="72"/>
      <c r="V51" s="72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2"/>
      <c r="U52" s="72"/>
      <c r="V52" s="72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5"/>
      <c r="D55" s="54">
        <f>SUM(D52:D54)</f>
        <v>0</v>
      </c>
      <c r="E55" s="54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85" t="s">
        <v>157</v>
      </c>
      <c r="E56" s="185"/>
      <c r="F56" s="99" t="s">
        <v>115</v>
      </c>
      <c r="G56" s="100"/>
      <c r="H56" s="113" t="s">
        <v>172</v>
      </c>
      <c r="I56" s="114"/>
      <c r="J56" s="136" t="s">
        <v>184</v>
      </c>
      <c r="K56" s="136"/>
      <c r="L56" s="136" t="s">
        <v>116</v>
      </c>
      <c r="M56" s="136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3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topLeftCell="A4" zoomScale="46" zoomScaleNormal="46" workbookViewId="0">
      <selection activeCell="B9" sqref="B9:K33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8" t="s">
        <v>1377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110" t="s">
        <v>1375</v>
      </c>
      <c r="JB2" s="110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29" t="s">
        <v>0</v>
      </c>
      <c r="B4" s="129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59"/>
      <c r="Y4" s="59"/>
      <c r="Z4" s="59"/>
      <c r="AA4" s="59"/>
      <c r="AB4" s="59"/>
      <c r="AC4" s="59"/>
      <c r="AD4" s="59"/>
      <c r="AE4" s="59"/>
      <c r="AF4" s="59"/>
      <c r="AG4" s="130" t="s">
        <v>2</v>
      </c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2"/>
      <c r="DM4" s="119" t="s">
        <v>87</v>
      </c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86" t="s">
        <v>114</v>
      </c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7"/>
      <c r="II4" s="121" t="s">
        <v>137</v>
      </c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  <c r="IW4" s="121"/>
      <c r="IX4" s="121"/>
      <c r="IY4" s="121"/>
      <c r="IZ4" s="121"/>
      <c r="JA4" s="121"/>
      <c r="JB4" s="121"/>
      <c r="JC4" s="121"/>
    </row>
    <row r="5" spans="1:263" ht="15.75" customHeight="1" x14ac:dyDescent="0.25">
      <c r="A5" s="168"/>
      <c r="B5" s="168"/>
      <c r="C5" s="143" t="s">
        <v>1382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40"/>
      <c r="X5" s="143" t="s">
        <v>1380</v>
      </c>
      <c r="Y5" s="139"/>
      <c r="Z5" s="139"/>
      <c r="AA5" s="139"/>
      <c r="AB5" s="139"/>
      <c r="AC5" s="139"/>
      <c r="AD5" s="139"/>
      <c r="AE5" s="139"/>
      <c r="AF5" s="140"/>
      <c r="AG5" s="143" t="s">
        <v>1385</v>
      </c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40"/>
      <c r="BB5" s="143" t="s">
        <v>3</v>
      </c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7"/>
      <c r="BW5" s="109" t="s">
        <v>713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17" t="s">
        <v>329</v>
      </c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43" t="s">
        <v>330</v>
      </c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7"/>
      <c r="EH5" s="104" t="s">
        <v>157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 t="s">
        <v>115</v>
      </c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16" t="s">
        <v>172</v>
      </c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 t="s">
        <v>184</v>
      </c>
      <c r="GT5" s="116"/>
      <c r="GU5" s="116"/>
      <c r="GV5" s="116"/>
      <c r="GW5" s="116"/>
      <c r="GX5" s="116"/>
      <c r="GY5" s="116"/>
      <c r="GZ5" s="116"/>
      <c r="HA5" s="116"/>
      <c r="HB5" s="116"/>
      <c r="HC5" s="116"/>
      <c r="HD5" s="116"/>
      <c r="HE5" s="116"/>
      <c r="HF5" s="116"/>
      <c r="HG5" s="116"/>
      <c r="HH5" s="116"/>
      <c r="HI5" s="116"/>
      <c r="HJ5" s="116"/>
      <c r="HK5" s="116"/>
      <c r="HL5" s="116"/>
      <c r="HM5" s="116"/>
      <c r="HN5" s="189" t="s">
        <v>116</v>
      </c>
      <c r="HO5" s="190"/>
      <c r="HP5" s="190"/>
      <c r="HQ5" s="190"/>
      <c r="HR5" s="190"/>
      <c r="HS5" s="190"/>
      <c r="HT5" s="190"/>
      <c r="HU5" s="190"/>
      <c r="HV5" s="190"/>
      <c r="HW5" s="190"/>
      <c r="HX5" s="190"/>
      <c r="HY5" s="190"/>
      <c r="HZ5" s="190"/>
      <c r="IA5" s="190"/>
      <c r="IB5" s="190"/>
      <c r="IC5" s="190"/>
      <c r="ID5" s="190"/>
      <c r="IE5" s="190"/>
      <c r="IF5" s="190"/>
      <c r="IG5" s="190"/>
      <c r="IH5" s="191"/>
      <c r="II5" s="130" t="s">
        <v>1388</v>
      </c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  <c r="IW5" s="148"/>
      <c r="IX5" s="148"/>
      <c r="IY5" s="148"/>
      <c r="IZ5" s="148"/>
      <c r="JA5" s="148"/>
      <c r="JB5" s="148"/>
      <c r="JC5" s="149"/>
    </row>
    <row r="6" spans="1:263" ht="15.75" x14ac:dyDescent="0.25">
      <c r="A6" s="168"/>
      <c r="B6" s="168"/>
      <c r="C6" s="104" t="s">
        <v>629</v>
      </c>
      <c r="D6" s="104" t="s">
        <v>5</v>
      </c>
      <c r="E6" s="104" t="s">
        <v>6</v>
      </c>
      <c r="F6" s="104" t="s">
        <v>630</v>
      </c>
      <c r="G6" s="104" t="s">
        <v>7</v>
      </c>
      <c r="H6" s="104" t="s">
        <v>8</v>
      </c>
      <c r="I6" s="104" t="s">
        <v>631</v>
      </c>
      <c r="J6" s="104" t="s">
        <v>9</v>
      </c>
      <c r="K6" s="104" t="s">
        <v>10</v>
      </c>
      <c r="L6" s="104" t="s">
        <v>703</v>
      </c>
      <c r="M6" s="104" t="s">
        <v>9</v>
      </c>
      <c r="N6" s="104" t="s">
        <v>10</v>
      </c>
      <c r="O6" s="104" t="s">
        <v>632</v>
      </c>
      <c r="P6" s="104" t="s">
        <v>11</v>
      </c>
      <c r="Q6" s="104" t="s">
        <v>4</v>
      </c>
      <c r="R6" s="104" t="s">
        <v>633</v>
      </c>
      <c r="S6" s="104" t="s">
        <v>6</v>
      </c>
      <c r="T6" s="104" t="s">
        <v>12</v>
      </c>
      <c r="U6" s="104" t="s">
        <v>634</v>
      </c>
      <c r="V6" s="104" t="s">
        <v>6</v>
      </c>
      <c r="W6" s="104" t="s">
        <v>12</v>
      </c>
      <c r="X6" s="104" t="s">
        <v>635</v>
      </c>
      <c r="Y6" s="104"/>
      <c r="Z6" s="104"/>
      <c r="AA6" s="104" t="s">
        <v>636</v>
      </c>
      <c r="AB6" s="104"/>
      <c r="AC6" s="104"/>
      <c r="AD6" s="104" t="s">
        <v>637</v>
      </c>
      <c r="AE6" s="104"/>
      <c r="AF6" s="104"/>
      <c r="AG6" s="104" t="s">
        <v>704</v>
      </c>
      <c r="AH6" s="104"/>
      <c r="AI6" s="104"/>
      <c r="AJ6" s="104" t="s">
        <v>638</v>
      </c>
      <c r="AK6" s="104"/>
      <c r="AL6" s="104"/>
      <c r="AM6" s="104" t="s">
        <v>639</v>
      </c>
      <c r="AN6" s="104"/>
      <c r="AO6" s="104"/>
      <c r="AP6" s="117" t="s">
        <v>640</v>
      </c>
      <c r="AQ6" s="117"/>
      <c r="AR6" s="117"/>
      <c r="AS6" s="104" t="s">
        <v>641</v>
      </c>
      <c r="AT6" s="104"/>
      <c r="AU6" s="104"/>
      <c r="AV6" s="104" t="s">
        <v>642</v>
      </c>
      <c r="AW6" s="104"/>
      <c r="AX6" s="104"/>
      <c r="AY6" s="104" t="s">
        <v>643</v>
      </c>
      <c r="AZ6" s="104"/>
      <c r="BA6" s="104"/>
      <c r="BB6" s="104" t="s">
        <v>644</v>
      </c>
      <c r="BC6" s="104"/>
      <c r="BD6" s="104"/>
      <c r="BE6" s="104" t="s">
        <v>645</v>
      </c>
      <c r="BF6" s="104"/>
      <c r="BG6" s="104"/>
      <c r="BH6" s="117" t="s">
        <v>646</v>
      </c>
      <c r="BI6" s="117"/>
      <c r="BJ6" s="117"/>
      <c r="BK6" s="117" t="s">
        <v>705</v>
      </c>
      <c r="BL6" s="117"/>
      <c r="BM6" s="117"/>
      <c r="BN6" s="104" t="s">
        <v>647</v>
      </c>
      <c r="BO6" s="104"/>
      <c r="BP6" s="104"/>
      <c r="BQ6" s="104" t="s">
        <v>648</v>
      </c>
      <c r="BR6" s="104"/>
      <c r="BS6" s="104"/>
      <c r="BT6" s="117" t="s">
        <v>649</v>
      </c>
      <c r="BU6" s="117"/>
      <c r="BV6" s="117"/>
      <c r="BW6" s="104" t="s">
        <v>650</v>
      </c>
      <c r="BX6" s="104"/>
      <c r="BY6" s="104"/>
      <c r="BZ6" s="104" t="s">
        <v>651</v>
      </c>
      <c r="CA6" s="104"/>
      <c r="CB6" s="104"/>
      <c r="CC6" s="104" t="s">
        <v>652</v>
      </c>
      <c r="CD6" s="104"/>
      <c r="CE6" s="104"/>
      <c r="CF6" s="104" t="s">
        <v>653</v>
      </c>
      <c r="CG6" s="104"/>
      <c r="CH6" s="104"/>
      <c r="CI6" s="104" t="s">
        <v>654</v>
      </c>
      <c r="CJ6" s="104"/>
      <c r="CK6" s="104"/>
      <c r="CL6" s="104" t="s">
        <v>655</v>
      </c>
      <c r="CM6" s="104"/>
      <c r="CN6" s="104"/>
      <c r="CO6" s="104" t="s">
        <v>706</v>
      </c>
      <c r="CP6" s="104"/>
      <c r="CQ6" s="104"/>
      <c r="CR6" s="104" t="s">
        <v>656</v>
      </c>
      <c r="CS6" s="104"/>
      <c r="CT6" s="104"/>
      <c r="CU6" s="104" t="s">
        <v>657</v>
      </c>
      <c r="CV6" s="104"/>
      <c r="CW6" s="104"/>
      <c r="CX6" s="104" t="s">
        <v>658</v>
      </c>
      <c r="CY6" s="104"/>
      <c r="CZ6" s="104"/>
      <c r="DA6" s="104" t="s">
        <v>659</v>
      </c>
      <c r="DB6" s="104"/>
      <c r="DC6" s="104"/>
      <c r="DD6" s="117" t="s">
        <v>660</v>
      </c>
      <c r="DE6" s="117"/>
      <c r="DF6" s="117"/>
      <c r="DG6" s="117" t="s">
        <v>661</v>
      </c>
      <c r="DH6" s="117"/>
      <c r="DI6" s="117"/>
      <c r="DJ6" s="117" t="s">
        <v>662</v>
      </c>
      <c r="DK6" s="117"/>
      <c r="DL6" s="117"/>
      <c r="DM6" s="117" t="s">
        <v>707</v>
      </c>
      <c r="DN6" s="117"/>
      <c r="DO6" s="117"/>
      <c r="DP6" s="117" t="s">
        <v>663</v>
      </c>
      <c r="DQ6" s="117"/>
      <c r="DR6" s="117"/>
      <c r="DS6" s="117" t="s">
        <v>664</v>
      </c>
      <c r="DT6" s="117"/>
      <c r="DU6" s="117"/>
      <c r="DV6" s="117" t="s">
        <v>665</v>
      </c>
      <c r="DW6" s="117"/>
      <c r="DX6" s="117"/>
      <c r="DY6" s="117" t="s">
        <v>666</v>
      </c>
      <c r="DZ6" s="117"/>
      <c r="EA6" s="117"/>
      <c r="EB6" s="117" t="s">
        <v>667</v>
      </c>
      <c r="EC6" s="117"/>
      <c r="ED6" s="117"/>
      <c r="EE6" s="117" t="s">
        <v>668</v>
      </c>
      <c r="EF6" s="117"/>
      <c r="EG6" s="117"/>
      <c r="EH6" s="117" t="s">
        <v>708</v>
      </c>
      <c r="EI6" s="117"/>
      <c r="EJ6" s="117"/>
      <c r="EK6" s="117" t="s">
        <v>669</v>
      </c>
      <c r="EL6" s="117"/>
      <c r="EM6" s="117"/>
      <c r="EN6" s="117" t="s">
        <v>670</v>
      </c>
      <c r="EO6" s="117"/>
      <c r="EP6" s="117"/>
      <c r="EQ6" s="117" t="s">
        <v>671</v>
      </c>
      <c r="ER6" s="117"/>
      <c r="ES6" s="117"/>
      <c r="ET6" s="117" t="s">
        <v>672</v>
      </c>
      <c r="EU6" s="117"/>
      <c r="EV6" s="117"/>
      <c r="EW6" s="117" t="s">
        <v>673</v>
      </c>
      <c r="EX6" s="117"/>
      <c r="EY6" s="117"/>
      <c r="EZ6" s="117" t="s">
        <v>674</v>
      </c>
      <c r="FA6" s="117"/>
      <c r="FB6" s="117"/>
      <c r="FC6" s="117" t="s">
        <v>675</v>
      </c>
      <c r="FD6" s="117"/>
      <c r="FE6" s="117"/>
      <c r="FF6" s="117" t="s">
        <v>676</v>
      </c>
      <c r="FG6" s="117"/>
      <c r="FH6" s="117"/>
      <c r="FI6" s="117" t="s">
        <v>677</v>
      </c>
      <c r="FJ6" s="117"/>
      <c r="FK6" s="117"/>
      <c r="FL6" s="117" t="s">
        <v>709</v>
      </c>
      <c r="FM6" s="117"/>
      <c r="FN6" s="117"/>
      <c r="FO6" s="117" t="s">
        <v>678</v>
      </c>
      <c r="FP6" s="117"/>
      <c r="FQ6" s="117"/>
      <c r="FR6" s="117" t="s">
        <v>679</v>
      </c>
      <c r="FS6" s="117"/>
      <c r="FT6" s="117"/>
      <c r="FU6" s="117" t="s">
        <v>680</v>
      </c>
      <c r="FV6" s="117"/>
      <c r="FW6" s="117"/>
      <c r="FX6" s="117" t="s">
        <v>681</v>
      </c>
      <c r="FY6" s="117"/>
      <c r="FZ6" s="117"/>
      <c r="GA6" s="117" t="s">
        <v>682</v>
      </c>
      <c r="GB6" s="117"/>
      <c r="GC6" s="117"/>
      <c r="GD6" s="117" t="s">
        <v>683</v>
      </c>
      <c r="GE6" s="117"/>
      <c r="GF6" s="117"/>
      <c r="GG6" s="117" t="s">
        <v>684</v>
      </c>
      <c r="GH6" s="117"/>
      <c r="GI6" s="117"/>
      <c r="GJ6" s="117" t="s">
        <v>685</v>
      </c>
      <c r="GK6" s="117"/>
      <c r="GL6" s="117"/>
      <c r="GM6" s="117" t="s">
        <v>686</v>
      </c>
      <c r="GN6" s="117"/>
      <c r="GO6" s="117"/>
      <c r="GP6" s="117" t="s">
        <v>710</v>
      </c>
      <c r="GQ6" s="117"/>
      <c r="GR6" s="117"/>
      <c r="GS6" s="117" t="s">
        <v>687</v>
      </c>
      <c r="GT6" s="117"/>
      <c r="GU6" s="117"/>
      <c r="GV6" s="117" t="s">
        <v>688</v>
      </c>
      <c r="GW6" s="117"/>
      <c r="GX6" s="117"/>
      <c r="GY6" s="117" t="s">
        <v>689</v>
      </c>
      <c r="GZ6" s="117"/>
      <c r="HA6" s="117"/>
      <c r="HB6" s="117" t="s">
        <v>690</v>
      </c>
      <c r="HC6" s="117"/>
      <c r="HD6" s="117"/>
      <c r="HE6" s="117" t="s">
        <v>691</v>
      </c>
      <c r="HF6" s="117"/>
      <c r="HG6" s="117"/>
      <c r="HH6" s="117" t="s">
        <v>692</v>
      </c>
      <c r="HI6" s="117"/>
      <c r="HJ6" s="117"/>
      <c r="HK6" s="117" t="s">
        <v>693</v>
      </c>
      <c r="HL6" s="117"/>
      <c r="HM6" s="117"/>
      <c r="HN6" s="117" t="s">
        <v>694</v>
      </c>
      <c r="HO6" s="117"/>
      <c r="HP6" s="117"/>
      <c r="HQ6" s="117" t="s">
        <v>695</v>
      </c>
      <c r="HR6" s="117"/>
      <c r="HS6" s="117"/>
      <c r="HT6" s="117" t="s">
        <v>711</v>
      </c>
      <c r="HU6" s="117"/>
      <c r="HV6" s="117"/>
      <c r="HW6" s="117" t="s">
        <v>696</v>
      </c>
      <c r="HX6" s="117"/>
      <c r="HY6" s="117"/>
      <c r="HZ6" s="117" t="s">
        <v>697</v>
      </c>
      <c r="IA6" s="117"/>
      <c r="IB6" s="117"/>
      <c r="IC6" s="117" t="s">
        <v>698</v>
      </c>
      <c r="ID6" s="117"/>
      <c r="IE6" s="117"/>
      <c r="IF6" s="117" t="s">
        <v>699</v>
      </c>
      <c r="IG6" s="117"/>
      <c r="IH6" s="117"/>
      <c r="II6" s="117" t="s">
        <v>712</v>
      </c>
      <c r="IJ6" s="117"/>
      <c r="IK6" s="117"/>
      <c r="IL6" s="117" t="s">
        <v>700</v>
      </c>
      <c r="IM6" s="117"/>
      <c r="IN6" s="117"/>
      <c r="IO6" s="117" t="s">
        <v>701</v>
      </c>
      <c r="IP6" s="117"/>
      <c r="IQ6" s="117"/>
      <c r="IR6" s="117" t="s">
        <v>702</v>
      </c>
      <c r="IS6" s="117"/>
      <c r="IT6" s="117"/>
    </row>
    <row r="7" spans="1:263" ht="104.25" customHeight="1" x14ac:dyDescent="0.25">
      <c r="A7" s="168"/>
      <c r="B7" s="168"/>
      <c r="C7" s="103" t="s">
        <v>1335</v>
      </c>
      <c r="D7" s="103"/>
      <c r="E7" s="103"/>
      <c r="F7" s="103" t="s">
        <v>1336</v>
      </c>
      <c r="G7" s="103"/>
      <c r="H7" s="103"/>
      <c r="I7" s="103" t="s">
        <v>1337</v>
      </c>
      <c r="J7" s="103"/>
      <c r="K7" s="103"/>
      <c r="L7" s="103" t="s">
        <v>1338</v>
      </c>
      <c r="M7" s="103"/>
      <c r="N7" s="103"/>
      <c r="O7" s="103" t="s">
        <v>1339</v>
      </c>
      <c r="P7" s="103"/>
      <c r="Q7" s="103"/>
      <c r="R7" s="103" t="s">
        <v>1340</v>
      </c>
      <c r="S7" s="103"/>
      <c r="T7" s="103"/>
      <c r="U7" s="103" t="s">
        <v>1341</v>
      </c>
      <c r="V7" s="103"/>
      <c r="W7" s="103"/>
      <c r="X7" s="103" t="s">
        <v>1342</v>
      </c>
      <c r="Y7" s="103"/>
      <c r="Z7" s="103"/>
      <c r="AA7" s="103" t="s">
        <v>1343</v>
      </c>
      <c r="AB7" s="103"/>
      <c r="AC7" s="103"/>
      <c r="AD7" s="103" t="s">
        <v>1344</v>
      </c>
      <c r="AE7" s="103"/>
      <c r="AF7" s="103"/>
      <c r="AG7" s="103" t="s">
        <v>1345</v>
      </c>
      <c r="AH7" s="103"/>
      <c r="AI7" s="103"/>
      <c r="AJ7" s="103" t="s">
        <v>1346</v>
      </c>
      <c r="AK7" s="103"/>
      <c r="AL7" s="103"/>
      <c r="AM7" s="103" t="s">
        <v>1347</v>
      </c>
      <c r="AN7" s="103"/>
      <c r="AO7" s="103"/>
      <c r="AP7" s="103" t="s">
        <v>1348</v>
      </c>
      <c r="AQ7" s="103"/>
      <c r="AR7" s="103"/>
      <c r="AS7" s="103" t="s">
        <v>1349</v>
      </c>
      <c r="AT7" s="103"/>
      <c r="AU7" s="103"/>
      <c r="AV7" s="103" t="s">
        <v>1350</v>
      </c>
      <c r="AW7" s="103"/>
      <c r="AX7" s="103"/>
      <c r="AY7" s="103" t="s">
        <v>1351</v>
      </c>
      <c r="AZ7" s="103"/>
      <c r="BA7" s="103"/>
      <c r="BB7" s="103" t="s">
        <v>1352</v>
      </c>
      <c r="BC7" s="103"/>
      <c r="BD7" s="103"/>
      <c r="BE7" s="103" t="s">
        <v>1353</v>
      </c>
      <c r="BF7" s="103"/>
      <c r="BG7" s="103"/>
      <c r="BH7" s="103" t="s">
        <v>1354</v>
      </c>
      <c r="BI7" s="103"/>
      <c r="BJ7" s="103"/>
      <c r="BK7" s="103" t="s">
        <v>1355</v>
      </c>
      <c r="BL7" s="103"/>
      <c r="BM7" s="103"/>
      <c r="BN7" s="103" t="s">
        <v>1356</v>
      </c>
      <c r="BO7" s="103"/>
      <c r="BP7" s="103"/>
      <c r="BQ7" s="103" t="s">
        <v>1357</v>
      </c>
      <c r="BR7" s="103"/>
      <c r="BS7" s="103"/>
      <c r="BT7" s="103" t="s">
        <v>1358</v>
      </c>
      <c r="BU7" s="103"/>
      <c r="BV7" s="103"/>
      <c r="BW7" s="103" t="s">
        <v>1359</v>
      </c>
      <c r="BX7" s="103"/>
      <c r="BY7" s="103"/>
      <c r="BZ7" s="103" t="s">
        <v>1196</v>
      </c>
      <c r="CA7" s="103"/>
      <c r="CB7" s="103"/>
      <c r="CC7" s="103" t="s">
        <v>1360</v>
      </c>
      <c r="CD7" s="103"/>
      <c r="CE7" s="103"/>
      <c r="CF7" s="103" t="s">
        <v>1361</v>
      </c>
      <c r="CG7" s="103"/>
      <c r="CH7" s="103"/>
      <c r="CI7" s="103" t="s">
        <v>1362</v>
      </c>
      <c r="CJ7" s="103"/>
      <c r="CK7" s="103"/>
      <c r="CL7" s="103" t="s">
        <v>1363</v>
      </c>
      <c r="CM7" s="103"/>
      <c r="CN7" s="103"/>
      <c r="CO7" s="103" t="s">
        <v>1364</v>
      </c>
      <c r="CP7" s="103"/>
      <c r="CQ7" s="103"/>
      <c r="CR7" s="103" t="s">
        <v>1365</v>
      </c>
      <c r="CS7" s="103"/>
      <c r="CT7" s="103"/>
      <c r="CU7" s="103" t="s">
        <v>1366</v>
      </c>
      <c r="CV7" s="103"/>
      <c r="CW7" s="103"/>
      <c r="CX7" s="103" t="s">
        <v>1367</v>
      </c>
      <c r="CY7" s="103"/>
      <c r="CZ7" s="103"/>
      <c r="DA7" s="103" t="s">
        <v>1368</v>
      </c>
      <c r="DB7" s="103"/>
      <c r="DC7" s="103"/>
      <c r="DD7" s="103" t="s">
        <v>1369</v>
      </c>
      <c r="DE7" s="103"/>
      <c r="DF7" s="103"/>
      <c r="DG7" s="103" t="s">
        <v>1370</v>
      </c>
      <c r="DH7" s="103"/>
      <c r="DI7" s="103"/>
      <c r="DJ7" s="137" t="s">
        <v>1371</v>
      </c>
      <c r="DK7" s="137"/>
      <c r="DL7" s="137"/>
      <c r="DM7" s="137" t="s">
        <v>1372</v>
      </c>
      <c r="DN7" s="137"/>
      <c r="DO7" s="137"/>
      <c r="DP7" s="137" t="s">
        <v>1373</v>
      </c>
      <c r="DQ7" s="137"/>
      <c r="DR7" s="137"/>
      <c r="DS7" s="137" t="s">
        <v>1374</v>
      </c>
      <c r="DT7" s="137"/>
      <c r="DU7" s="137"/>
      <c r="DV7" s="137" t="s">
        <v>743</v>
      </c>
      <c r="DW7" s="137"/>
      <c r="DX7" s="137"/>
      <c r="DY7" s="103" t="s">
        <v>759</v>
      </c>
      <c r="DZ7" s="103"/>
      <c r="EA7" s="103"/>
      <c r="EB7" s="103" t="s">
        <v>760</v>
      </c>
      <c r="EC7" s="103"/>
      <c r="ED7" s="103"/>
      <c r="EE7" s="103" t="s">
        <v>1228</v>
      </c>
      <c r="EF7" s="103"/>
      <c r="EG7" s="103"/>
      <c r="EH7" s="103" t="s">
        <v>761</v>
      </c>
      <c r="EI7" s="103"/>
      <c r="EJ7" s="103"/>
      <c r="EK7" s="103" t="s">
        <v>1331</v>
      </c>
      <c r="EL7" s="103"/>
      <c r="EM7" s="103"/>
      <c r="EN7" s="103" t="s">
        <v>764</v>
      </c>
      <c r="EO7" s="103"/>
      <c r="EP7" s="103"/>
      <c r="EQ7" s="103" t="s">
        <v>1237</v>
      </c>
      <c r="ER7" s="103"/>
      <c r="ES7" s="103"/>
      <c r="ET7" s="103" t="s">
        <v>769</v>
      </c>
      <c r="EU7" s="103"/>
      <c r="EV7" s="103"/>
      <c r="EW7" s="103" t="s">
        <v>1240</v>
      </c>
      <c r="EX7" s="103"/>
      <c r="EY7" s="103"/>
      <c r="EZ7" s="103" t="s">
        <v>1242</v>
      </c>
      <c r="FA7" s="103"/>
      <c r="FB7" s="103"/>
      <c r="FC7" s="103" t="s">
        <v>1244</v>
      </c>
      <c r="FD7" s="103"/>
      <c r="FE7" s="103"/>
      <c r="FF7" s="103" t="s">
        <v>1332</v>
      </c>
      <c r="FG7" s="103"/>
      <c r="FH7" s="103"/>
      <c r="FI7" s="103" t="s">
        <v>1247</v>
      </c>
      <c r="FJ7" s="103"/>
      <c r="FK7" s="103"/>
      <c r="FL7" s="103" t="s">
        <v>773</v>
      </c>
      <c r="FM7" s="103"/>
      <c r="FN7" s="103"/>
      <c r="FO7" s="103" t="s">
        <v>1251</v>
      </c>
      <c r="FP7" s="103"/>
      <c r="FQ7" s="103"/>
      <c r="FR7" s="103" t="s">
        <v>1254</v>
      </c>
      <c r="FS7" s="103"/>
      <c r="FT7" s="103"/>
      <c r="FU7" s="103" t="s">
        <v>1258</v>
      </c>
      <c r="FV7" s="103"/>
      <c r="FW7" s="103"/>
      <c r="FX7" s="103" t="s">
        <v>1260</v>
      </c>
      <c r="FY7" s="103"/>
      <c r="FZ7" s="103"/>
      <c r="GA7" s="137" t="s">
        <v>1263</v>
      </c>
      <c r="GB7" s="137"/>
      <c r="GC7" s="137"/>
      <c r="GD7" s="103" t="s">
        <v>778</v>
      </c>
      <c r="GE7" s="103"/>
      <c r="GF7" s="103"/>
      <c r="GG7" s="137" t="s">
        <v>1270</v>
      </c>
      <c r="GH7" s="137"/>
      <c r="GI7" s="137"/>
      <c r="GJ7" s="137" t="s">
        <v>1271</v>
      </c>
      <c r="GK7" s="137"/>
      <c r="GL7" s="137"/>
      <c r="GM7" s="137" t="s">
        <v>1273</v>
      </c>
      <c r="GN7" s="137"/>
      <c r="GO7" s="137"/>
      <c r="GP7" s="137" t="s">
        <v>1274</v>
      </c>
      <c r="GQ7" s="137"/>
      <c r="GR7" s="137"/>
      <c r="GS7" s="137" t="s">
        <v>785</v>
      </c>
      <c r="GT7" s="137"/>
      <c r="GU7" s="137"/>
      <c r="GV7" s="137" t="s">
        <v>787</v>
      </c>
      <c r="GW7" s="137"/>
      <c r="GX7" s="137"/>
      <c r="GY7" s="137" t="s">
        <v>788</v>
      </c>
      <c r="GZ7" s="137"/>
      <c r="HA7" s="137"/>
      <c r="HB7" s="103" t="s">
        <v>1281</v>
      </c>
      <c r="HC7" s="103"/>
      <c r="HD7" s="103"/>
      <c r="HE7" s="103" t="s">
        <v>1283</v>
      </c>
      <c r="HF7" s="103"/>
      <c r="HG7" s="103"/>
      <c r="HH7" s="103" t="s">
        <v>794</v>
      </c>
      <c r="HI7" s="103"/>
      <c r="HJ7" s="103"/>
      <c r="HK7" s="103" t="s">
        <v>1284</v>
      </c>
      <c r="HL7" s="103"/>
      <c r="HM7" s="103"/>
      <c r="HN7" s="103" t="s">
        <v>1287</v>
      </c>
      <c r="HO7" s="103"/>
      <c r="HP7" s="103"/>
      <c r="HQ7" s="103" t="s">
        <v>797</v>
      </c>
      <c r="HR7" s="103"/>
      <c r="HS7" s="103"/>
      <c r="HT7" s="103" t="s">
        <v>795</v>
      </c>
      <c r="HU7" s="103"/>
      <c r="HV7" s="103"/>
      <c r="HW7" s="103" t="s">
        <v>616</v>
      </c>
      <c r="HX7" s="103"/>
      <c r="HY7" s="103"/>
      <c r="HZ7" s="103" t="s">
        <v>1296</v>
      </c>
      <c r="IA7" s="103"/>
      <c r="IB7" s="103"/>
      <c r="IC7" s="103" t="s">
        <v>1300</v>
      </c>
      <c r="ID7" s="103"/>
      <c r="IE7" s="103"/>
      <c r="IF7" s="103" t="s">
        <v>800</v>
      </c>
      <c r="IG7" s="103"/>
      <c r="IH7" s="103"/>
      <c r="II7" s="103" t="s">
        <v>1305</v>
      </c>
      <c r="IJ7" s="103"/>
      <c r="IK7" s="103"/>
      <c r="IL7" s="103" t="s">
        <v>1306</v>
      </c>
      <c r="IM7" s="103"/>
      <c r="IN7" s="103"/>
      <c r="IO7" s="103" t="s">
        <v>1310</v>
      </c>
      <c r="IP7" s="103"/>
      <c r="IQ7" s="103"/>
      <c r="IR7" s="103" t="s">
        <v>1314</v>
      </c>
      <c r="IS7" s="103"/>
      <c r="IT7" s="103"/>
    </row>
    <row r="8" spans="1:263" ht="58.5" customHeight="1" x14ac:dyDescent="0.25">
      <c r="A8" s="169"/>
      <c r="B8" s="169"/>
      <c r="C8" s="56" t="s">
        <v>30</v>
      </c>
      <c r="D8" s="56" t="s">
        <v>1164</v>
      </c>
      <c r="E8" s="56" t="s">
        <v>1165</v>
      </c>
      <c r="F8" s="56" t="s">
        <v>1166</v>
      </c>
      <c r="G8" s="56" t="s">
        <v>1167</v>
      </c>
      <c r="H8" s="56" t="s">
        <v>1058</v>
      </c>
      <c r="I8" s="56" t="s">
        <v>1168</v>
      </c>
      <c r="J8" s="56" t="s">
        <v>1169</v>
      </c>
      <c r="K8" s="56" t="s">
        <v>714</v>
      </c>
      <c r="L8" s="56" t="s">
        <v>249</v>
      </c>
      <c r="M8" s="56" t="s">
        <v>715</v>
      </c>
      <c r="N8" s="56" t="s">
        <v>716</v>
      </c>
      <c r="O8" s="56" t="s">
        <v>622</v>
      </c>
      <c r="P8" s="56" t="s">
        <v>1170</v>
      </c>
      <c r="Q8" s="56" t="s">
        <v>623</v>
      </c>
      <c r="R8" s="56" t="s">
        <v>717</v>
      </c>
      <c r="S8" s="56" t="s">
        <v>1171</v>
      </c>
      <c r="T8" s="56" t="s">
        <v>718</v>
      </c>
      <c r="U8" s="56" t="s">
        <v>1172</v>
      </c>
      <c r="V8" s="56" t="s">
        <v>1173</v>
      </c>
      <c r="W8" s="56" t="s">
        <v>1174</v>
      </c>
      <c r="X8" s="56" t="s">
        <v>719</v>
      </c>
      <c r="Y8" s="56" t="s">
        <v>720</v>
      </c>
      <c r="Z8" s="56" t="s">
        <v>1175</v>
      </c>
      <c r="AA8" s="56" t="s">
        <v>196</v>
      </c>
      <c r="AB8" s="56" t="s">
        <v>208</v>
      </c>
      <c r="AC8" s="56" t="s">
        <v>210</v>
      </c>
      <c r="AD8" s="56" t="s">
        <v>509</v>
      </c>
      <c r="AE8" s="56" t="s">
        <v>510</v>
      </c>
      <c r="AF8" s="56" t="s">
        <v>1176</v>
      </c>
      <c r="AG8" s="56" t="s">
        <v>1177</v>
      </c>
      <c r="AH8" s="56" t="s">
        <v>1178</v>
      </c>
      <c r="AI8" s="56" t="s">
        <v>1179</v>
      </c>
      <c r="AJ8" s="56" t="s">
        <v>1180</v>
      </c>
      <c r="AK8" s="56" t="s">
        <v>514</v>
      </c>
      <c r="AL8" s="56" t="s">
        <v>1181</v>
      </c>
      <c r="AM8" s="56" t="s">
        <v>722</v>
      </c>
      <c r="AN8" s="56" t="s">
        <v>723</v>
      </c>
      <c r="AO8" s="56" t="s">
        <v>1182</v>
      </c>
      <c r="AP8" s="56" t="s">
        <v>724</v>
      </c>
      <c r="AQ8" s="56" t="s">
        <v>1183</v>
      </c>
      <c r="AR8" s="56" t="s">
        <v>725</v>
      </c>
      <c r="AS8" s="56" t="s">
        <v>94</v>
      </c>
      <c r="AT8" s="56" t="s">
        <v>255</v>
      </c>
      <c r="AU8" s="56" t="s">
        <v>1184</v>
      </c>
      <c r="AV8" s="56" t="s">
        <v>726</v>
      </c>
      <c r="AW8" s="56" t="s">
        <v>727</v>
      </c>
      <c r="AX8" s="56" t="s">
        <v>1185</v>
      </c>
      <c r="AY8" s="56" t="s">
        <v>214</v>
      </c>
      <c r="AZ8" s="56" t="s">
        <v>515</v>
      </c>
      <c r="BA8" s="56" t="s">
        <v>728</v>
      </c>
      <c r="BB8" s="56" t="s">
        <v>729</v>
      </c>
      <c r="BC8" s="56" t="s">
        <v>730</v>
      </c>
      <c r="BD8" s="56" t="s">
        <v>731</v>
      </c>
      <c r="BE8" s="56" t="s">
        <v>732</v>
      </c>
      <c r="BF8" s="56" t="s">
        <v>733</v>
      </c>
      <c r="BG8" s="56" t="s">
        <v>1186</v>
      </c>
      <c r="BH8" s="56" t="s">
        <v>1187</v>
      </c>
      <c r="BI8" s="56" t="s">
        <v>734</v>
      </c>
      <c r="BJ8" s="56" t="s">
        <v>1188</v>
      </c>
      <c r="BK8" s="56" t="s">
        <v>735</v>
      </c>
      <c r="BL8" s="56" t="s">
        <v>736</v>
      </c>
      <c r="BM8" s="56" t="s">
        <v>1189</v>
      </c>
      <c r="BN8" s="56" t="s">
        <v>1190</v>
      </c>
      <c r="BO8" s="56" t="s">
        <v>1191</v>
      </c>
      <c r="BP8" s="56" t="s">
        <v>721</v>
      </c>
      <c r="BQ8" s="56" t="s">
        <v>1192</v>
      </c>
      <c r="BR8" s="56" t="s">
        <v>1193</v>
      </c>
      <c r="BS8" s="56" t="s">
        <v>1194</v>
      </c>
      <c r="BT8" s="56" t="s">
        <v>737</v>
      </c>
      <c r="BU8" s="56" t="s">
        <v>738</v>
      </c>
      <c r="BV8" s="56" t="s">
        <v>1195</v>
      </c>
      <c r="BW8" s="56" t="s">
        <v>739</v>
      </c>
      <c r="BX8" s="56" t="s">
        <v>740</v>
      </c>
      <c r="BY8" s="56" t="s">
        <v>741</v>
      </c>
      <c r="BZ8" s="56" t="s">
        <v>1196</v>
      </c>
      <c r="CA8" s="56" t="s">
        <v>1197</v>
      </c>
      <c r="CB8" s="56" t="s">
        <v>1198</v>
      </c>
      <c r="CC8" s="56" t="s">
        <v>1199</v>
      </c>
      <c r="CD8" s="56" t="s">
        <v>744</v>
      </c>
      <c r="CE8" s="56" t="s">
        <v>745</v>
      </c>
      <c r="CF8" s="56" t="s">
        <v>1200</v>
      </c>
      <c r="CG8" s="56" t="s">
        <v>1201</v>
      </c>
      <c r="CH8" s="56" t="s">
        <v>742</v>
      </c>
      <c r="CI8" s="56" t="s">
        <v>1202</v>
      </c>
      <c r="CJ8" s="56" t="s">
        <v>1203</v>
      </c>
      <c r="CK8" s="56" t="s">
        <v>746</v>
      </c>
      <c r="CL8" s="56" t="s">
        <v>352</v>
      </c>
      <c r="CM8" s="56" t="s">
        <v>520</v>
      </c>
      <c r="CN8" s="56" t="s">
        <v>353</v>
      </c>
      <c r="CO8" s="56" t="s">
        <v>747</v>
      </c>
      <c r="CP8" s="56" t="s">
        <v>1204</v>
      </c>
      <c r="CQ8" s="56" t="s">
        <v>748</v>
      </c>
      <c r="CR8" s="56" t="s">
        <v>749</v>
      </c>
      <c r="CS8" s="56" t="s">
        <v>1205</v>
      </c>
      <c r="CT8" s="56" t="s">
        <v>750</v>
      </c>
      <c r="CU8" s="56" t="s">
        <v>530</v>
      </c>
      <c r="CV8" s="56" t="s">
        <v>531</v>
      </c>
      <c r="CW8" s="56" t="s">
        <v>532</v>
      </c>
      <c r="CX8" s="56" t="s">
        <v>1206</v>
      </c>
      <c r="CY8" s="56" t="s">
        <v>1207</v>
      </c>
      <c r="CZ8" s="56" t="s">
        <v>535</v>
      </c>
      <c r="DA8" s="56" t="s">
        <v>511</v>
      </c>
      <c r="DB8" s="56" t="s">
        <v>512</v>
      </c>
      <c r="DC8" s="56" t="s">
        <v>751</v>
      </c>
      <c r="DD8" s="56" t="s">
        <v>754</v>
      </c>
      <c r="DE8" s="56" t="s">
        <v>755</v>
      </c>
      <c r="DF8" s="56" t="s">
        <v>1208</v>
      </c>
      <c r="DG8" s="56" t="s">
        <v>1209</v>
      </c>
      <c r="DH8" s="56" t="s">
        <v>1210</v>
      </c>
      <c r="DI8" s="56" t="s">
        <v>1211</v>
      </c>
      <c r="DJ8" s="57" t="s">
        <v>358</v>
      </c>
      <c r="DK8" s="56" t="s">
        <v>1212</v>
      </c>
      <c r="DL8" s="57" t="s">
        <v>1213</v>
      </c>
      <c r="DM8" s="57" t="s">
        <v>756</v>
      </c>
      <c r="DN8" s="56" t="s">
        <v>1214</v>
      </c>
      <c r="DO8" s="57" t="s">
        <v>757</v>
      </c>
      <c r="DP8" s="57" t="s">
        <v>758</v>
      </c>
      <c r="DQ8" s="56" t="s">
        <v>1330</v>
      </c>
      <c r="DR8" s="57" t="s">
        <v>1215</v>
      </c>
      <c r="DS8" s="57" t="s">
        <v>1216</v>
      </c>
      <c r="DT8" s="56" t="s">
        <v>1217</v>
      </c>
      <c r="DU8" s="57" t="s">
        <v>1218</v>
      </c>
      <c r="DV8" s="57" t="s">
        <v>1219</v>
      </c>
      <c r="DW8" s="56" t="s">
        <v>1220</v>
      </c>
      <c r="DX8" s="57" t="s">
        <v>1221</v>
      </c>
      <c r="DY8" s="56" t="s">
        <v>1222</v>
      </c>
      <c r="DZ8" s="56" t="s">
        <v>1223</v>
      </c>
      <c r="EA8" s="56" t="s">
        <v>1224</v>
      </c>
      <c r="EB8" s="56" t="s">
        <v>1225</v>
      </c>
      <c r="EC8" s="56" t="s">
        <v>1226</v>
      </c>
      <c r="ED8" s="56" t="s">
        <v>1227</v>
      </c>
      <c r="EE8" s="56" t="s">
        <v>1229</v>
      </c>
      <c r="EF8" s="56" t="s">
        <v>1230</v>
      </c>
      <c r="EG8" s="56" t="s">
        <v>1231</v>
      </c>
      <c r="EH8" s="56" t="s">
        <v>762</v>
      </c>
      <c r="EI8" s="56" t="s">
        <v>763</v>
      </c>
      <c r="EJ8" s="56" t="s">
        <v>1232</v>
      </c>
      <c r="EK8" s="56" t="s">
        <v>1233</v>
      </c>
      <c r="EL8" s="56" t="s">
        <v>1234</v>
      </c>
      <c r="EM8" s="56" t="s">
        <v>1235</v>
      </c>
      <c r="EN8" s="56" t="s">
        <v>765</v>
      </c>
      <c r="EO8" s="56" t="s">
        <v>766</v>
      </c>
      <c r="EP8" s="56" t="s">
        <v>1236</v>
      </c>
      <c r="EQ8" s="56" t="s">
        <v>767</v>
      </c>
      <c r="ER8" s="56" t="s">
        <v>768</v>
      </c>
      <c r="ES8" s="56" t="s">
        <v>1238</v>
      </c>
      <c r="ET8" s="56" t="s">
        <v>770</v>
      </c>
      <c r="EU8" s="56" t="s">
        <v>771</v>
      </c>
      <c r="EV8" s="56" t="s">
        <v>1239</v>
      </c>
      <c r="EW8" s="56" t="s">
        <v>770</v>
      </c>
      <c r="EX8" s="56" t="s">
        <v>771</v>
      </c>
      <c r="EY8" s="56" t="s">
        <v>1241</v>
      </c>
      <c r="EZ8" s="56" t="s">
        <v>196</v>
      </c>
      <c r="FA8" s="56" t="s">
        <v>1243</v>
      </c>
      <c r="FB8" s="56" t="s">
        <v>209</v>
      </c>
      <c r="FC8" s="56" t="s">
        <v>752</v>
      </c>
      <c r="FD8" s="56" t="s">
        <v>753</v>
      </c>
      <c r="FE8" s="56" t="s">
        <v>784</v>
      </c>
      <c r="FF8" s="56" t="s">
        <v>772</v>
      </c>
      <c r="FG8" s="56" t="s">
        <v>1245</v>
      </c>
      <c r="FH8" s="56" t="s">
        <v>1246</v>
      </c>
      <c r="FI8" s="56" t="s">
        <v>16</v>
      </c>
      <c r="FJ8" s="56" t="s">
        <v>17</v>
      </c>
      <c r="FK8" s="56" t="s">
        <v>145</v>
      </c>
      <c r="FL8" s="56" t="s">
        <v>1248</v>
      </c>
      <c r="FM8" s="56" t="s">
        <v>1249</v>
      </c>
      <c r="FN8" s="56" t="s">
        <v>1250</v>
      </c>
      <c r="FO8" s="56" t="s">
        <v>1252</v>
      </c>
      <c r="FP8" s="56" t="s">
        <v>1253</v>
      </c>
      <c r="FQ8" s="56" t="s">
        <v>1255</v>
      </c>
      <c r="FR8" s="56" t="s">
        <v>774</v>
      </c>
      <c r="FS8" s="56" t="s">
        <v>1256</v>
      </c>
      <c r="FT8" s="56" t="s">
        <v>1257</v>
      </c>
      <c r="FU8" s="56" t="s">
        <v>775</v>
      </c>
      <c r="FV8" s="56" t="s">
        <v>776</v>
      </c>
      <c r="FW8" s="56" t="s">
        <v>1259</v>
      </c>
      <c r="FX8" s="56" t="s">
        <v>1261</v>
      </c>
      <c r="FY8" s="56" t="s">
        <v>777</v>
      </c>
      <c r="FZ8" s="56" t="s">
        <v>1262</v>
      </c>
      <c r="GA8" s="57" t="s">
        <v>1264</v>
      </c>
      <c r="GB8" s="56" t="s">
        <v>1265</v>
      </c>
      <c r="GC8" s="57" t="s">
        <v>1266</v>
      </c>
      <c r="GD8" s="56" t="s">
        <v>1267</v>
      </c>
      <c r="GE8" s="56" t="s">
        <v>1268</v>
      </c>
      <c r="GF8" s="56" t="s">
        <v>1269</v>
      </c>
      <c r="GG8" s="57" t="s">
        <v>150</v>
      </c>
      <c r="GH8" s="56" t="s">
        <v>779</v>
      </c>
      <c r="GI8" s="57" t="s">
        <v>780</v>
      </c>
      <c r="GJ8" s="57" t="s">
        <v>1272</v>
      </c>
      <c r="GK8" s="56" t="s">
        <v>522</v>
      </c>
      <c r="GL8" s="57" t="s">
        <v>781</v>
      </c>
      <c r="GM8" s="57" t="s">
        <v>242</v>
      </c>
      <c r="GN8" s="56" t="s">
        <v>250</v>
      </c>
      <c r="GO8" s="57" t="s">
        <v>784</v>
      </c>
      <c r="GP8" s="57" t="s">
        <v>782</v>
      </c>
      <c r="GQ8" s="56" t="s">
        <v>783</v>
      </c>
      <c r="GR8" s="57" t="s">
        <v>1275</v>
      </c>
      <c r="GS8" s="57" t="s">
        <v>1276</v>
      </c>
      <c r="GT8" s="56" t="s">
        <v>786</v>
      </c>
      <c r="GU8" s="57" t="s">
        <v>1277</v>
      </c>
      <c r="GV8" s="57" t="s">
        <v>1278</v>
      </c>
      <c r="GW8" s="56" t="s">
        <v>1279</v>
      </c>
      <c r="GX8" s="57" t="s">
        <v>1280</v>
      </c>
      <c r="GY8" s="57" t="s">
        <v>789</v>
      </c>
      <c r="GZ8" s="56" t="s">
        <v>790</v>
      </c>
      <c r="HA8" s="57" t="s">
        <v>791</v>
      </c>
      <c r="HB8" s="56" t="s">
        <v>574</v>
      </c>
      <c r="HC8" s="56" t="s">
        <v>1282</v>
      </c>
      <c r="HD8" s="56" t="s">
        <v>792</v>
      </c>
      <c r="HE8" s="56" t="s">
        <v>94</v>
      </c>
      <c r="HF8" s="56" t="s">
        <v>255</v>
      </c>
      <c r="HG8" s="56" t="s">
        <v>254</v>
      </c>
      <c r="HH8" s="56" t="s">
        <v>41</v>
      </c>
      <c r="HI8" s="56" t="s">
        <v>42</v>
      </c>
      <c r="HJ8" s="56" t="s">
        <v>102</v>
      </c>
      <c r="HK8" s="56" t="s">
        <v>1285</v>
      </c>
      <c r="HL8" s="56" t="s">
        <v>793</v>
      </c>
      <c r="HM8" s="56" t="s">
        <v>1286</v>
      </c>
      <c r="HN8" s="56" t="s">
        <v>1288</v>
      </c>
      <c r="HO8" s="56" t="s">
        <v>1289</v>
      </c>
      <c r="HP8" s="56" t="s">
        <v>1290</v>
      </c>
      <c r="HQ8" s="56" t="s">
        <v>798</v>
      </c>
      <c r="HR8" s="56" t="s">
        <v>799</v>
      </c>
      <c r="HS8" s="56" t="s">
        <v>1291</v>
      </c>
      <c r="HT8" s="56" t="s">
        <v>1333</v>
      </c>
      <c r="HU8" s="56" t="s">
        <v>796</v>
      </c>
      <c r="HV8" s="56" t="s">
        <v>1292</v>
      </c>
      <c r="HW8" s="56" t="s">
        <v>1293</v>
      </c>
      <c r="HX8" s="56" t="s">
        <v>1294</v>
      </c>
      <c r="HY8" s="56" t="s">
        <v>1295</v>
      </c>
      <c r="HZ8" s="56" t="s">
        <v>1297</v>
      </c>
      <c r="IA8" s="56" t="s">
        <v>1298</v>
      </c>
      <c r="IB8" s="56" t="s">
        <v>1299</v>
      </c>
      <c r="IC8" s="56" t="s">
        <v>1301</v>
      </c>
      <c r="ID8" s="56" t="s">
        <v>1302</v>
      </c>
      <c r="IE8" s="56" t="s">
        <v>1303</v>
      </c>
      <c r="IF8" s="56" t="s">
        <v>801</v>
      </c>
      <c r="IG8" s="56" t="s">
        <v>802</v>
      </c>
      <c r="IH8" s="56" t="s">
        <v>1304</v>
      </c>
      <c r="II8" s="56" t="s">
        <v>146</v>
      </c>
      <c r="IJ8" s="56" t="s">
        <v>233</v>
      </c>
      <c r="IK8" s="56" t="s">
        <v>207</v>
      </c>
      <c r="IL8" s="56" t="s">
        <v>1307</v>
      </c>
      <c r="IM8" s="56" t="s">
        <v>1308</v>
      </c>
      <c r="IN8" s="56" t="s">
        <v>1309</v>
      </c>
      <c r="IO8" s="56" t="s">
        <v>1311</v>
      </c>
      <c r="IP8" s="56" t="s">
        <v>1312</v>
      </c>
      <c r="IQ8" s="56" t="s">
        <v>1313</v>
      </c>
      <c r="IR8" s="56" t="s">
        <v>1315</v>
      </c>
      <c r="IS8" s="56" t="s">
        <v>1316</v>
      </c>
      <c r="IT8" s="56" t="s">
        <v>1317</v>
      </c>
    </row>
    <row r="9" spans="1:263" ht="15.75" x14ac:dyDescent="0.25">
      <c r="A9" s="2">
        <v>1</v>
      </c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ht="15.75" x14ac:dyDescent="0.25">
      <c r="A16" s="3">
        <v>8</v>
      </c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3">
        <v>9</v>
      </c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3">
        <v>10</v>
      </c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3">
        <v>11</v>
      </c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3">
        <v>12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 x14ac:dyDescent="0.25">
      <c r="A21" s="3">
        <v>13</v>
      </c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.75" x14ac:dyDescent="0.25">
      <c r="A22" s="3">
        <v>14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.75" x14ac:dyDescent="0.25">
      <c r="A23" s="3">
        <v>15</v>
      </c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.75" x14ac:dyDescent="0.25">
      <c r="A24" s="3">
        <v>16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.75" x14ac:dyDescent="0.25">
      <c r="A25" s="3">
        <v>17</v>
      </c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75" x14ac:dyDescent="0.25">
      <c r="A26" s="3">
        <v>18</v>
      </c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.75" x14ac:dyDescent="0.25">
      <c r="A27" s="3">
        <v>19</v>
      </c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75" x14ac:dyDescent="0.25">
      <c r="A28" s="3">
        <v>20</v>
      </c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.75" x14ac:dyDescent="0.25">
      <c r="A29" s="3">
        <v>21</v>
      </c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.75" x14ac:dyDescent="0.25">
      <c r="A30" s="3">
        <v>22</v>
      </c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.75" x14ac:dyDescent="0.25">
      <c r="A31" s="3">
        <v>23</v>
      </c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.75" x14ac:dyDescent="0.25">
      <c r="A32" s="3">
        <v>24</v>
      </c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.75" x14ac:dyDescent="0.25">
      <c r="A33" s="3">
        <v>25</v>
      </c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1" t="s">
        <v>276</v>
      </c>
      <c r="B34" s="10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5" t="s">
        <v>839</v>
      </c>
      <c r="B35" s="10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809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2"/>
      <c r="D41" s="54">
        <f>SUM(D38:D40)</f>
        <v>0</v>
      </c>
      <c r="E41" s="54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83" t="s">
        <v>56</v>
      </c>
      <c r="E42" s="184"/>
      <c r="F42" s="111" t="s">
        <v>3</v>
      </c>
      <c r="G42" s="112"/>
      <c r="H42" s="113" t="s">
        <v>713</v>
      </c>
      <c r="I42" s="114"/>
      <c r="J42" s="113" t="s">
        <v>329</v>
      </c>
      <c r="K42" s="114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2"/>
      <c r="D50" s="54">
        <f>SUM(D47:D49)</f>
        <v>0</v>
      </c>
      <c r="E50" s="54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85" t="s">
        <v>157</v>
      </c>
      <c r="E51" s="185"/>
      <c r="F51" s="99" t="s">
        <v>115</v>
      </c>
      <c r="G51" s="100"/>
      <c r="H51" s="113" t="s">
        <v>172</v>
      </c>
      <c r="I51" s="114"/>
      <c r="J51" s="136" t="s">
        <v>184</v>
      </c>
      <c r="K51" s="136"/>
      <c r="L51" s="136" t="s">
        <v>116</v>
      </c>
      <c r="M51" s="136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2026-02-21T18:00:09Z</cp:lastPrinted>
  <dcterms:created xsi:type="dcterms:W3CDTF">2022-12-22T06:57:03Z</dcterms:created>
  <dcterms:modified xsi:type="dcterms:W3CDTF">2026-06-29T09:33:09Z</dcterms:modified>
</cp:coreProperties>
</file>