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3BC17329-6E41-4634-ACC7-794088CBB2C1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4" l="1"/>
  <c r="C40" i="3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41" i="4"/>
  <c r="GQ41" i="4"/>
  <c r="GP41" i="4"/>
  <c r="GP42" i="4" s="1"/>
  <c r="GO41" i="4"/>
  <c r="GO42" i="4" s="1"/>
  <c r="GN41" i="4"/>
  <c r="GN42" i="4" s="1"/>
  <c r="GM41" i="4"/>
  <c r="GM42" i="4" s="1"/>
  <c r="GL41" i="4"/>
  <c r="GL42" i="4" s="1"/>
  <c r="GK41" i="4"/>
  <c r="GK42" i="4" s="1"/>
  <c r="GJ41" i="4"/>
  <c r="GJ42" i="4" s="1"/>
  <c r="GI41" i="4"/>
  <c r="GI42" i="4" s="1"/>
  <c r="GH41" i="4"/>
  <c r="GH42" i="4" s="1"/>
  <c r="GG41" i="4"/>
  <c r="GG42" i="4" s="1"/>
  <c r="GF41" i="4"/>
  <c r="GF42" i="4" s="1"/>
  <c r="GE41" i="4"/>
  <c r="GE42" i="4" s="1"/>
  <c r="GD41" i="4"/>
  <c r="GD42" i="4" s="1"/>
  <c r="GC41" i="4"/>
  <c r="GC42" i="4" s="1"/>
  <c r="GB41" i="4"/>
  <c r="GB42" i="4" s="1"/>
  <c r="GA41" i="4"/>
  <c r="FZ41" i="4"/>
  <c r="FY41" i="4"/>
  <c r="FX41" i="4"/>
  <c r="FW41" i="4"/>
  <c r="FW42" i="4" s="1"/>
  <c r="FV41" i="4"/>
  <c r="FV42" i="4" s="1"/>
  <c r="FU41" i="4"/>
  <c r="FU42" i="4" s="1"/>
  <c r="FT41" i="4"/>
  <c r="FT42" i="4" s="1"/>
  <c r="FS41" i="4"/>
  <c r="FS42" i="4" s="1"/>
  <c r="FR41" i="4"/>
  <c r="FR42" i="4" s="1"/>
  <c r="FQ41" i="4"/>
  <c r="FQ42" i="4" s="1"/>
  <c r="FP41" i="4"/>
  <c r="FP42" i="4" s="1"/>
  <c r="FO41" i="4"/>
  <c r="FO42" i="4" s="1"/>
  <c r="FN41" i="4"/>
  <c r="FN42" i="4" s="1"/>
  <c r="FM41" i="4"/>
  <c r="FM42" i="4" s="1"/>
  <c r="FL41" i="4"/>
  <c r="FL42" i="4" s="1"/>
  <c r="FK41" i="4"/>
  <c r="FK42" i="4" s="1"/>
  <c r="FJ41" i="4"/>
  <c r="FJ42" i="4" s="1"/>
  <c r="FI41" i="4"/>
  <c r="FI42" i="4" s="1"/>
  <c r="FH41" i="4"/>
  <c r="FG41" i="4"/>
  <c r="FF41" i="4"/>
  <c r="FE41" i="4"/>
  <c r="FE42" i="4" s="1"/>
  <c r="FD41" i="4"/>
  <c r="FD42" i="4" s="1"/>
  <c r="FC41" i="4"/>
  <c r="FC42" i="4" s="1"/>
  <c r="FB41" i="4"/>
  <c r="FB42" i="4" s="1"/>
  <c r="FA41" i="4"/>
  <c r="FA42" i="4" s="1"/>
  <c r="EZ41" i="4"/>
  <c r="EZ42" i="4" s="1"/>
  <c r="EY41" i="4"/>
  <c r="EY42" i="4" s="1"/>
  <c r="EX41" i="4"/>
  <c r="EX42" i="4" s="1"/>
  <c r="EW41" i="4"/>
  <c r="EW42" i="4" s="1"/>
  <c r="EV41" i="4"/>
  <c r="EV42" i="4" s="1"/>
  <c r="EU41" i="4"/>
  <c r="EU42" i="4" s="1"/>
  <c r="ET41" i="4"/>
  <c r="ET42" i="4" s="1"/>
  <c r="ES41" i="4"/>
  <c r="ES42" i="4" s="1"/>
  <c r="ER41" i="4"/>
  <c r="ER42" i="4" s="1"/>
  <c r="EQ41" i="4"/>
  <c r="EQ42" i="4" s="1"/>
  <c r="EP41" i="4"/>
  <c r="EO41" i="4"/>
  <c r="EN41" i="4"/>
  <c r="EM41" i="4"/>
  <c r="EM42" i="4" s="1"/>
  <c r="EL41" i="4"/>
  <c r="EL42" i="4" s="1"/>
  <c r="EK41" i="4"/>
  <c r="EK42" i="4" s="1"/>
  <c r="EJ41" i="4"/>
  <c r="EJ42" i="4" s="1"/>
  <c r="EI41" i="4"/>
  <c r="EI42" i="4" s="1"/>
  <c r="EH41" i="4"/>
  <c r="EH42" i="4" s="1"/>
  <c r="EG41" i="4"/>
  <c r="EG42" i="4" s="1"/>
  <c r="EF41" i="4"/>
  <c r="EF42" i="4" s="1"/>
  <c r="EE41" i="4"/>
  <c r="EE42" i="4" s="1"/>
  <c r="ED41" i="4"/>
  <c r="ED42" i="4" s="1"/>
  <c r="EC41" i="4"/>
  <c r="EC42" i="4" s="1"/>
  <c r="EB41" i="4"/>
  <c r="EB42" i="4" s="1"/>
  <c r="EA41" i="4"/>
  <c r="EA42" i="4" s="1"/>
  <c r="DZ41" i="4"/>
  <c r="DZ42" i="4" s="1"/>
  <c r="DY41" i="4"/>
  <c r="DY42" i="4" s="1"/>
  <c r="DX41" i="4"/>
  <c r="DW41" i="4"/>
  <c r="DV41" i="4"/>
  <c r="DU41" i="4"/>
  <c r="DU42" i="4" s="1"/>
  <c r="DT41" i="4"/>
  <c r="DT42" i="4" s="1"/>
  <c r="DS41" i="4"/>
  <c r="DS42" i="4" s="1"/>
  <c r="DR41" i="4"/>
  <c r="DR42" i="4" s="1"/>
  <c r="DQ41" i="4"/>
  <c r="DQ42" i="4" s="1"/>
  <c r="DP41" i="4"/>
  <c r="DP42" i="4" s="1"/>
  <c r="DO41" i="4"/>
  <c r="DO42" i="4" s="1"/>
  <c r="DN41" i="4"/>
  <c r="DN42" i="4" s="1"/>
  <c r="DM41" i="4"/>
  <c r="DM42" i="4" s="1"/>
  <c r="DL41" i="4"/>
  <c r="DL42" i="4" s="1"/>
  <c r="DK41" i="4"/>
  <c r="DK42" i="4" s="1"/>
  <c r="DJ41" i="4"/>
  <c r="DJ42" i="4" s="1"/>
  <c r="DI41" i="4"/>
  <c r="DI42" i="4" s="1"/>
  <c r="DH41" i="4"/>
  <c r="DH42" i="4" s="1"/>
  <c r="DG41" i="4"/>
  <c r="DG42" i="4" s="1"/>
  <c r="DF41" i="4"/>
  <c r="DE41" i="4"/>
  <c r="DD41" i="4"/>
  <c r="DC41" i="4"/>
  <c r="DC42" i="4" s="1"/>
  <c r="DB41" i="4"/>
  <c r="DB42" i="4" s="1"/>
  <c r="DA41" i="4"/>
  <c r="DA42" i="4" s="1"/>
  <c r="CZ41" i="4"/>
  <c r="CZ42" i="4" s="1"/>
  <c r="CY41" i="4"/>
  <c r="CY42" i="4" s="1"/>
  <c r="CX41" i="4"/>
  <c r="CX42" i="4" s="1"/>
  <c r="CW41" i="4"/>
  <c r="CW42" i="4" s="1"/>
  <c r="CV41" i="4"/>
  <c r="CV42" i="4" s="1"/>
  <c r="CU41" i="4"/>
  <c r="CU42" i="4" s="1"/>
  <c r="CT41" i="4"/>
  <c r="CT42" i="4" s="1"/>
  <c r="CS41" i="4"/>
  <c r="CS42" i="4" s="1"/>
  <c r="CR41" i="4"/>
  <c r="CR42" i="4" s="1"/>
  <c r="CQ41" i="4"/>
  <c r="CQ42" i="4" s="1"/>
  <c r="CP41" i="4"/>
  <c r="CP42" i="4" s="1"/>
  <c r="CO41" i="4"/>
  <c r="CO42" i="4" s="1"/>
  <c r="CN41" i="4"/>
  <c r="CN42" i="4" s="1"/>
  <c r="CM41" i="4"/>
  <c r="CM42" i="4" s="1"/>
  <c r="CL41" i="4"/>
  <c r="CL42" i="4" s="1"/>
  <c r="CK41" i="4"/>
  <c r="CK42" i="4" s="1"/>
  <c r="CJ41" i="4"/>
  <c r="CJ42" i="4" s="1"/>
  <c r="CI41" i="4"/>
  <c r="CI42" i="4" s="1"/>
  <c r="CH41" i="4"/>
  <c r="CH42" i="4" s="1"/>
  <c r="CG41" i="4"/>
  <c r="CG42" i="4" s="1"/>
  <c r="CF41" i="4"/>
  <c r="CF42" i="4" s="1"/>
  <c r="CE41" i="4"/>
  <c r="CE42" i="4" s="1"/>
  <c r="CD41" i="4"/>
  <c r="CD42" i="4" s="1"/>
  <c r="CC41" i="4"/>
  <c r="CC42" i="4" s="1"/>
  <c r="CB41" i="4"/>
  <c r="CB42" i="4" s="1"/>
  <c r="CA41" i="4"/>
  <c r="CA42" i="4" s="1"/>
  <c r="BZ41" i="4"/>
  <c r="BZ42" i="4" s="1"/>
  <c r="BY41" i="4"/>
  <c r="BX41" i="4"/>
  <c r="BW41" i="4"/>
  <c r="BV41" i="4"/>
  <c r="BU41" i="4"/>
  <c r="BT41" i="4"/>
  <c r="BS41" i="4"/>
  <c r="BS42" i="4" s="1"/>
  <c r="BR41" i="4"/>
  <c r="BR42" i="4" s="1"/>
  <c r="BQ41" i="4"/>
  <c r="BQ42" i="4" s="1"/>
  <c r="BP41" i="4"/>
  <c r="BP42" i="4" s="1"/>
  <c r="BO41" i="4"/>
  <c r="BO42" i="4" s="1"/>
  <c r="BN41" i="4"/>
  <c r="BN42" i="4" s="1"/>
  <c r="BM41" i="4"/>
  <c r="BM42" i="4" s="1"/>
  <c r="BL41" i="4"/>
  <c r="BL42" i="4" s="1"/>
  <c r="BK41" i="4"/>
  <c r="BK42" i="4" s="1"/>
  <c r="BJ41" i="4"/>
  <c r="BJ42" i="4" s="1"/>
  <c r="BI41" i="4"/>
  <c r="BI42" i="4" s="1"/>
  <c r="BH41" i="4"/>
  <c r="BH42" i="4" s="1"/>
  <c r="BG41" i="4"/>
  <c r="BG42" i="4" s="1"/>
  <c r="BF41" i="4"/>
  <c r="BF42" i="4" s="1"/>
  <c r="BE41" i="4"/>
  <c r="BE42" i="4" s="1"/>
  <c r="BD41" i="4"/>
  <c r="BC41" i="4"/>
  <c r="BB41" i="4"/>
  <c r="BA41" i="4"/>
  <c r="BA42" i="4" s="1"/>
  <c r="AZ41" i="4"/>
  <c r="AZ42" i="4" s="1"/>
  <c r="AY41" i="4"/>
  <c r="AY42" i="4" s="1"/>
  <c r="AX41" i="4"/>
  <c r="AX42" i="4" s="1"/>
  <c r="AW41" i="4"/>
  <c r="AW42" i="4" s="1"/>
  <c r="AV41" i="4"/>
  <c r="AV42" i="4" s="1"/>
  <c r="AU41" i="4"/>
  <c r="AU42" i="4" s="1"/>
  <c r="AT41" i="4"/>
  <c r="AT42" i="4" s="1"/>
  <c r="AS41" i="4"/>
  <c r="AS42" i="4" s="1"/>
  <c r="AR41" i="4"/>
  <c r="AR42" i="4" s="1"/>
  <c r="AQ41" i="4"/>
  <c r="AQ42" i="4" s="1"/>
  <c r="AP41" i="4"/>
  <c r="AP42" i="4" s="1"/>
  <c r="AO41" i="4"/>
  <c r="AO42" i="4" s="1"/>
  <c r="AN41" i="4"/>
  <c r="AN42" i="4" s="1"/>
  <c r="AM41" i="4"/>
  <c r="AM42" i="4" s="1"/>
  <c r="AL41" i="4"/>
  <c r="AK41" i="4"/>
  <c r="AJ41" i="4"/>
  <c r="AI41" i="4"/>
  <c r="AI42" i="4" s="1"/>
  <c r="AH41" i="4"/>
  <c r="AH42" i="4" s="1"/>
  <c r="AG41" i="4"/>
  <c r="AG42" i="4" s="1"/>
  <c r="AF41" i="4"/>
  <c r="AF42" i="4" s="1"/>
  <c r="AE41" i="4"/>
  <c r="AE42" i="4" s="1"/>
  <c r="AD41" i="4"/>
  <c r="AD42" i="4" s="1"/>
  <c r="AC41" i="4"/>
  <c r="AC42" i="4" s="1"/>
  <c r="AB41" i="4"/>
  <c r="AB42" i="4" s="1"/>
  <c r="AA41" i="4"/>
  <c r="AA42" i="4" s="1"/>
  <c r="Z41" i="4"/>
  <c r="Z42" i="4" s="1"/>
  <c r="Y41" i="4"/>
  <c r="Y42" i="4" s="1"/>
  <c r="X41" i="4"/>
  <c r="X42" i="4" s="1"/>
  <c r="W41" i="4"/>
  <c r="W42" i="4" s="1"/>
  <c r="V41" i="4"/>
  <c r="V42" i="4" s="1"/>
  <c r="U41" i="4"/>
  <c r="U42" i="4" s="1"/>
  <c r="T41" i="4"/>
  <c r="S41" i="4"/>
  <c r="R41" i="4"/>
  <c r="Q41" i="4"/>
  <c r="Q42" i="4" s="1"/>
  <c r="P41" i="4"/>
  <c r="P42" i="4" s="1"/>
  <c r="O41" i="4"/>
  <c r="O42" i="4" s="1"/>
  <c r="N41" i="4"/>
  <c r="N42" i="4" s="1"/>
  <c r="M41" i="4"/>
  <c r="M42" i="4" s="1"/>
  <c r="L41" i="4"/>
  <c r="L42" i="4" s="1"/>
  <c r="K41" i="4"/>
  <c r="K42" i="4" s="1"/>
  <c r="J41" i="4"/>
  <c r="J42" i="4" s="1"/>
  <c r="I41" i="4"/>
  <c r="I42" i="4" s="1"/>
  <c r="H41" i="4"/>
  <c r="H42" i="4" s="1"/>
  <c r="G41" i="4"/>
  <c r="G42" i="4" s="1"/>
  <c r="F41" i="4"/>
  <c r="F42" i="4" s="1"/>
  <c r="E41" i="4"/>
  <c r="E42" i="4" s="1"/>
  <c r="D41" i="4"/>
  <c r="D42" i="4" s="1"/>
  <c r="C41" i="4"/>
  <c r="C42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2" i="4"/>
  <c r="E65" i="4" s="1"/>
  <c r="D65" i="4" s="1"/>
  <c r="GQ42" i="4"/>
  <c r="E64" i="4" s="1"/>
  <c r="D64" i="4" s="1"/>
  <c r="GA42" i="4"/>
  <c r="E63" i="4" s="1"/>
  <c r="D63" i="4" s="1"/>
  <c r="FX42" i="4"/>
  <c r="M59" i="4" s="1"/>
  <c r="L59" i="4" s="1"/>
  <c r="FY42" i="4"/>
  <c r="M60" i="4" s="1"/>
  <c r="L60" i="4" s="1"/>
  <c r="FZ42" i="4"/>
  <c r="M61" i="4" s="1"/>
  <c r="FF42" i="4"/>
  <c r="K59" i="4" s="1"/>
  <c r="J59" i="4" s="1"/>
  <c r="FG42" i="4"/>
  <c r="K60" i="4" s="1"/>
  <c r="J60" i="4" s="1"/>
  <c r="FH42" i="4"/>
  <c r="K61" i="4" s="1"/>
  <c r="EN42" i="4"/>
  <c r="I59" i="4" s="1"/>
  <c r="H59" i="4" s="1"/>
  <c r="EO42" i="4"/>
  <c r="I60" i="4" s="1"/>
  <c r="H60" i="4" s="1"/>
  <c r="EP42" i="4"/>
  <c r="I61" i="4" s="1"/>
  <c r="DV42" i="4"/>
  <c r="G59" i="4" s="1"/>
  <c r="F59" i="4" s="1"/>
  <c r="DW42" i="4"/>
  <c r="G60" i="4" s="1"/>
  <c r="F60" i="4" s="1"/>
  <c r="DX42" i="4"/>
  <c r="G61" i="4" s="1"/>
  <c r="DD42" i="4"/>
  <c r="E59" i="4" s="1"/>
  <c r="D59" i="4" s="1"/>
  <c r="DE42" i="4"/>
  <c r="E60" i="4" s="1"/>
  <c r="D60" i="4" s="1"/>
  <c r="DF42" i="4"/>
  <c r="E61" i="4" s="1"/>
  <c r="D61" i="4" s="1"/>
  <c r="BY42" i="4"/>
  <c r="E56" i="4" s="1"/>
  <c r="BW42" i="4"/>
  <c r="E54" i="4" s="1"/>
  <c r="D54" i="4" s="1"/>
  <c r="BX42" i="4"/>
  <c r="E55" i="4" s="1"/>
  <c r="BT42" i="4"/>
  <c r="I50" i="4" s="1"/>
  <c r="H50" i="4" s="1"/>
  <c r="BU42" i="4"/>
  <c r="I51" i="4" s="1"/>
  <c r="H51" i="4" s="1"/>
  <c r="BV42" i="4"/>
  <c r="I52" i="4" s="1"/>
  <c r="BB42" i="4"/>
  <c r="G50" i="4" s="1"/>
  <c r="F50" i="4" s="1"/>
  <c r="BC42" i="4"/>
  <c r="G51" i="4" s="1"/>
  <c r="F51" i="4" s="1"/>
  <c r="BD42" i="4"/>
  <c r="G52" i="4" s="1"/>
  <c r="AJ42" i="4"/>
  <c r="E50" i="4" s="1"/>
  <c r="D50" i="4" s="1"/>
  <c r="AK42" i="4"/>
  <c r="E51" i="4" s="1"/>
  <c r="D51" i="4" s="1"/>
  <c r="AL42" i="4"/>
  <c r="E52" i="4" s="1"/>
  <c r="D52" i="4" s="1"/>
  <c r="R42" i="4"/>
  <c r="E45" i="4" s="1"/>
  <c r="D45" i="4" s="1"/>
  <c r="S42" i="4"/>
  <c r="E46" i="4" s="1"/>
  <c r="D46" i="4" s="1"/>
  <c r="T42" i="4"/>
  <c r="E47" i="4" s="1"/>
  <c r="D47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63" i="5"/>
  <c r="D63" i="5" s="1"/>
  <c r="E43" i="2"/>
  <c r="D43" i="2" s="1"/>
  <c r="D49" i="5"/>
  <c r="E54" i="5"/>
  <c r="D54" i="5" s="1"/>
  <c r="E45" i="2"/>
  <c r="D45" i="2" s="1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E53" i="5" l="1"/>
  <c r="D53" i="5" s="1"/>
  <c r="G50" i="3"/>
  <c r="K51" i="5"/>
  <c r="J48" i="5"/>
  <c r="J51" i="5" s="1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61" i="4"/>
  <c r="L62" i="4" s="1"/>
  <c r="J61" i="4"/>
  <c r="J62" i="4" s="1"/>
  <c r="H61" i="4"/>
  <c r="H62" i="4" s="1"/>
  <c r="F61" i="4"/>
  <c r="F62" i="4" s="1"/>
  <c r="H52" i="4"/>
  <c r="H53" i="4" s="1"/>
  <c r="F52" i="4"/>
  <c r="F53" i="4" s="1"/>
  <c r="D48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7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2" i="4"/>
  <c r="E60" i="5"/>
  <c r="E46" i="3"/>
  <c r="D60" i="3"/>
  <c r="E55" i="3"/>
  <c r="D52" i="3"/>
  <c r="D55" i="3" s="1"/>
  <c r="D52" i="5"/>
  <c r="D55" i="5" s="1"/>
  <c r="E51" i="2"/>
  <c r="D66" i="4"/>
  <c r="E60" i="2"/>
  <c r="E56" i="1"/>
  <c r="D61" i="1"/>
  <c r="E64" i="2"/>
  <c r="E65" i="1"/>
  <c r="E52" i="1"/>
  <c r="D53" i="4"/>
  <c r="E61" i="1"/>
  <c r="D64" i="2"/>
  <c r="E46" i="5"/>
  <c r="D46" i="5"/>
  <c r="D52" i="1"/>
  <c r="F51" i="3" l="1"/>
  <c r="G51" i="3"/>
  <c r="E47" i="1"/>
</calcChain>
</file>

<file path=xl/sharedStrings.xml><?xml version="1.0" encoding="utf-8"?>
<sst xmlns="http://schemas.openxmlformats.org/spreadsheetml/2006/main" count="2287" uniqueCount="1437">
  <si>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</si>
  <si>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</si>
  <si>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</si>
  <si>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</si>
  <si>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</si>
  <si>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</si>
  <si>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</si>
  <si>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</si>
  <si>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</si>
  <si>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</si>
  <si>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</si>
  <si>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</si>
  <si>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</si>
  <si>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</si>
  <si>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</si>
  <si>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</si>
  <si>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</si>
  <si>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</si>
  <si>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</si>
  <si>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</si>
  <si>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</si>
  <si>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</si>
  <si>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</si>
  <si>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</si>
  <si>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</si>
  <si>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</si>
  <si>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</si>
  <si>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</si>
  <si>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</si>
  <si>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</si>
  <si>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</si>
  <si>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</si>
  <si>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</si>
  <si>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</si>
  <si>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</si>
  <si>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</si>
  <si>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</si>
  <si>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</si>
  <si>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</si>
  <si>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</si>
  <si>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</si>
  <si>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</si>
  <si>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</si>
  <si>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</si>
  <si>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</si>
  <si>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</si>
  <si>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</si>
  <si>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</si>
  <si>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</si>
  <si>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</si>
  <si>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</si>
  <si>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</si>
  <si>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</si>
  <si>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</si>
  <si>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</si>
  <si>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</si>
  <si>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</si>
  <si>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</si>
  <si>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</si>
  <si>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</si>
  <si>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</si>
  <si>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</si>
  <si>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</si>
  <si>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</si>
  <si>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</si>
  <si>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</si>
  <si>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</si>
  <si>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</si>
  <si>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</si>
  <si>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</si>
  <si>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</si>
  <si>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</si>
  <si>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</si>
  <si>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</si>
  <si>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</si>
  <si>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</si>
  <si>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</si>
  <si>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</si>
  <si>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</si>
  <si>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</si>
  <si>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</si>
  <si>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</si>
  <si>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</si>
  <si>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</si>
  <si>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</si>
  <si>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</si>
  <si>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</si>
  <si>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</si>
  <si>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</si>
  <si>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</si>
  <si>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</si>
  <si>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</si>
  <si>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</si>
  <si>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</si>
  <si>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</si>
  <si>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</si>
  <si>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</si>
  <si>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</si>
  <si>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</si>
  <si>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</si>
  <si>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</si>
  <si>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</si>
  <si>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</si>
  <si>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</si>
  <si>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</si>
  <si>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</si>
  <si>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</si>
  <si>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</si>
  <si>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</si>
  <si>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</si>
  <si>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</si>
  <si>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</si>
  <si>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</si>
  <si>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</si>
  <si>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</si>
  <si>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</si>
  <si>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</si>
  <si>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</si>
  <si>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</si>
  <si>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</si>
  <si>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</si>
  <si>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</si>
  <si>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</si>
  <si>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</si>
  <si>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</si>
  <si>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</si>
  <si>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</si>
  <si>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</si>
  <si>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</si>
  <si>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</si>
  <si>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</si>
  <si>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</si>
  <si>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</si>
  <si>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</si>
  <si>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</si>
  <si>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</si>
  <si>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</si>
  <si>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</si>
  <si>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</si>
  <si>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</si>
  <si>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</si>
  <si>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</si>
  <si>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</si>
  <si>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</si>
  <si>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</si>
  <si>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</si>
  <si>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</si>
  <si>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</si>
  <si>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</si>
  <si>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</si>
  <si>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</si>
  <si>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</si>
  <si>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</si>
  <si>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</si>
  <si>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</si>
  <si>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</si>
  <si>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</si>
  <si>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</si>
  <si>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</si>
  <si>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</si>
  <si>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</si>
  <si>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</si>
  <si>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</si>
  <si>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</si>
  <si>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</si>
  <si>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</si>
  <si>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</si>
  <si>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</si>
  <si>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</si>
  <si>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</si>
  <si>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</si>
  <si>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</si>
  <si>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</si>
  <si>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</si>
  <si>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</si>
  <si>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</si>
  <si>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</si>
  <si>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</si>
  <si>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</si>
  <si>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</si>
  <si>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</si>
  <si>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</si>
  <si>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</si>
  <si>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</si>
  <si>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</si>
  <si>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</si>
  <si>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</si>
  <si>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</si>
  <si>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</si>
  <si>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</si>
  <si>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</si>
  <si>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</si>
  <si>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</si>
  <si>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</si>
  <si>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</si>
  <si>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</si>
  <si>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</si>
  <si>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</si>
  <si>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</si>
  <si>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</si>
  <si>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</si>
  <si>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</si>
  <si>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</si>
  <si>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</si>
  <si>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</si>
  <si>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</si>
  <si>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</si>
  <si>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</si>
  <si>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</si>
  <si>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</si>
  <si>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</si>
  <si>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</si>
  <si>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</si>
  <si>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</si>
  <si>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</si>
  <si>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</si>
  <si>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</si>
  <si>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</si>
  <si>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</si>
  <si>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</si>
  <si>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</si>
  <si>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</si>
  <si>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</si>
  <si>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</si>
  <si>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</si>
  <si>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</si>
  <si>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</si>
  <si>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</si>
  <si>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</si>
  <si>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</si>
  <si>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</si>
  <si>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</si>
  <si>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</si>
  <si>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</si>
  <si>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</si>
  <si>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</si>
  <si>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</si>
  <si>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</si>
  <si>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</si>
  <si>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</si>
  <si>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</si>
  <si>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</si>
  <si>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</si>
  <si>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</si>
  <si>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</si>
  <si>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</si>
  <si>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</si>
  <si>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</si>
  <si>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</si>
  <si>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</si>
  <si>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</si>
  <si>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</si>
  <si>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</si>
  <si>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</si>
  <si>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</si>
  <si>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</si>
  <si>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</si>
  <si>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</si>
  <si>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</si>
  <si>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</si>
  <si>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</si>
  <si>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</si>
  <si>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</si>
  <si>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</si>
  <si>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</si>
  <si>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</si>
  <si>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</si>
  <si>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</si>
  <si>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</si>
  <si>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</si>
  <si>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</si>
  <si>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</si>
  <si>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</si>
  <si>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</si>
  <si>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</si>
  <si>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</si>
  <si>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</si>
  <si>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</si>
  <si>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</si>
  <si>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</si>
  <si>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</si>
  <si>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</si>
  <si>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</si>
  <si>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</si>
  <si>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</si>
  <si>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</si>
  <si>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</si>
  <si>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</si>
  <si>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</si>
  <si>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</si>
  <si>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</si>
  <si>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</si>
  <si>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</si>
  <si>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</si>
  <si>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</si>
  <si>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</si>
  <si>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</si>
  <si>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</si>
  <si>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</si>
  <si>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</si>
  <si>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</si>
  <si>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</si>
  <si>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</si>
  <si>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</si>
  <si>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</si>
  <si>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</si>
  <si>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</si>
  <si>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</si>
  <si>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</si>
  <si>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</si>
  <si>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</si>
  <si>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</si>
  <si>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</si>
  <si>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</si>
  <si>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</si>
  <si>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</si>
  <si>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</si>
  <si>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</si>
  <si>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</si>
  <si>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</si>
  <si>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</si>
  <si>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</si>
  <si>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</si>
  <si>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</si>
  <si>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</si>
  <si>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</si>
  <si>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</si>
  <si>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</si>
  <si>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</si>
  <si>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</si>
  <si>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</si>
  <si>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</si>
  <si>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</si>
  <si>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</si>
  <si>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</si>
  <si>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</si>
  <si>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</si>
  <si>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</si>
  <si>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</si>
  <si>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</si>
  <si>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</si>
  <si>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</si>
  <si>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</si>
  <si>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</si>
  <si>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</si>
  <si>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</si>
  <si>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</si>
  <si>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</si>
  <si>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</si>
  <si>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</si>
  <si>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</si>
  <si>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</si>
  <si>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</si>
  <si>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</si>
  <si>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</si>
  <si>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</si>
  <si>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</si>
  <si>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</si>
  <si>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</si>
  <si>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</si>
  <si>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</si>
  <si>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</si>
  <si>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</si>
  <si>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</si>
  <si>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</si>
  <si>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</si>
  <si>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</si>
  <si>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</si>
  <si>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</si>
  <si>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</si>
  <si>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</si>
  <si>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</si>
  <si>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</si>
  <si>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</si>
  <si>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</si>
  <si>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</si>
  <si>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</si>
  <si>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</si>
  <si>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</si>
  <si>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</si>
  <si>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</si>
  <si>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</si>
  <si>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</si>
  <si>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</si>
  <si>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</si>
  <si>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</si>
  <si>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</si>
  <si>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</si>
  <si>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</si>
  <si>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</si>
  <si>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</si>
  <si>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</si>
  <si>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</si>
  <si>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</si>
  <si>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</si>
  <si>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</si>
  <si>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</si>
  <si>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</si>
  <si>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</si>
  <si>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</si>
  <si>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</si>
  <si>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</si>
  <si>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</si>
  <si>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</si>
  <si>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</si>
  <si>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</si>
  <si>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</si>
  <si>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</si>
  <si>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</si>
  <si>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</si>
  <si>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</si>
  <si>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</si>
  <si>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</si>
  <si>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</si>
  <si>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</si>
  <si>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</si>
  <si>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</si>
  <si>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</si>
  <si>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</si>
  <si>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</si>
  <si>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</si>
  <si>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</si>
  <si>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</si>
  <si>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</si>
  <si>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</si>
  <si>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</si>
  <si>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</si>
  <si>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</si>
  <si>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</si>
  <si>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</si>
  <si>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</si>
  <si>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</si>
  <si>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</si>
  <si>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</si>
  <si>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</si>
  <si>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</si>
  <si>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</si>
  <si>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</si>
  <si>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</si>
  <si>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</si>
  <si>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</si>
  <si>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</si>
  <si>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</si>
  <si>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</si>
  <si>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</si>
  <si>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</si>
  <si>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</si>
  <si>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</si>
  <si>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</si>
  <si>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</si>
  <si>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</si>
  <si>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</si>
  <si>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</si>
  <si>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</si>
  <si>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</si>
  <si>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</si>
  <si>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</si>
  <si>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</si>
  <si>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</si>
  <si>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</si>
  <si>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</si>
  <si>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</si>
  <si>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</si>
  <si>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</si>
  <si>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</si>
  <si>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</si>
  <si>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</si>
  <si>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</si>
  <si>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</si>
  <si>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</si>
  <si>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</si>
  <si>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</si>
  <si>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</si>
  <si>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</si>
  <si>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</si>
  <si>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</si>
  <si>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</si>
  <si>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</si>
  <si>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</si>
  <si>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</si>
  <si>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</si>
  <si>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</si>
  <si>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</si>
  <si>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</si>
  <si>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</si>
  <si>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</si>
  <si>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</si>
  <si>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</si>
  <si>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</si>
  <si>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</si>
  <si>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</si>
  <si>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</si>
  <si>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</si>
  <si>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</si>
  <si>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</si>
  <si>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</si>
  <si>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</si>
  <si>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</si>
  <si>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</si>
  <si>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</si>
  <si>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</si>
  <si>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</si>
  <si>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</si>
  <si>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</si>
  <si>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</si>
  <si>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</si>
  <si>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</si>
  <si>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</si>
  <si>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</si>
  <si>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</si>
  <si>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</si>
  <si>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</si>
  <si>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</si>
  <si>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</si>
  <si>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</si>
  <si>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</si>
  <si>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</si>
  <si>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</si>
  <si>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</si>
  <si>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</si>
  <si>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</si>
  <si>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</si>
  <si>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</si>
  <si>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</si>
  <si>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</si>
  <si>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</si>
  <si>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</si>
  <si>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</si>
  <si>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</si>
  <si>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</si>
  <si>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</si>
  <si>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</si>
  <si>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</si>
  <si>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</si>
  <si>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</si>
  <si>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</si>
  <si>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</si>
  <si>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</si>
  <si>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</si>
  <si>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</si>
  <si>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</si>
  <si>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</si>
  <si>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</si>
  <si>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</si>
  <si>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</si>
  <si>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</si>
  <si>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</si>
  <si>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</si>
  <si>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</si>
  <si>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</si>
  <si>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</si>
  <si>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</si>
  <si>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</si>
  <si>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</si>
  <si>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</si>
  <si>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</si>
  <si>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</si>
  <si>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</si>
  <si>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</si>
  <si>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</si>
  <si>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</si>
  <si>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</si>
  <si>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</si>
  <si>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</si>
  <si>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</si>
  <si>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</si>
  <si>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</si>
  <si>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</si>
  <si>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</si>
  <si>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</si>
  <si>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</si>
  <si>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</si>
  <si>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</si>
  <si>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</si>
  <si>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</si>
  <si>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</si>
  <si>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</si>
  <si>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</si>
  <si>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</si>
  <si>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</si>
  <si>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</si>
  <si>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</si>
  <si>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</si>
  <si>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</si>
  <si>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</si>
  <si>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</si>
  <si>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</si>
  <si>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</si>
  <si>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</si>
  <si>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</si>
  <si>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</si>
  <si>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</si>
  <si>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</si>
  <si>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</si>
  <si>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</si>
  <si>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</si>
  <si>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</si>
  <si>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</si>
  <si>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</si>
  <si>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</si>
  <si>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</si>
  <si>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</si>
  <si>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</si>
  <si>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</si>
  <si>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</si>
  <si>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</si>
  <si>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</si>
  <si>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</si>
  <si>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</si>
  <si>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</si>
  <si>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</si>
  <si>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</si>
  <si>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</si>
  <si>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</si>
  <si>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</si>
  <si>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</si>
  <si>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</si>
  <si>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</si>
  <si>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</si>
  <si>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</si>
  <si>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</si>
  <si>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</si>
  <si>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</si>
  <si>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</si>
  <si>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</si>
  <si>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</si>
  <si>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</si>
  <si>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</si>
  <si>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</si>
  <si>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</si>
  <si>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</si>
  <si>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</si>
  <si>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</si>
  <si>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</si>
  <si>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</si>
  <si>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</si>
  <si>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</si>
  <si>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</si>
  <si>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</si>
  <si>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</si>
  <si>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</si>
  <si>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</si>
  <si>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</si>
  <si>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</si>
  <si>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</si>
  <si>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</si>
  <si>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</si>
  <si>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</si>
  <si>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</si>
  <si>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</si>
  <si>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</si>
  <si>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</si>
  <si>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</si>
  <si>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</si>
  <si>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</si>
  <si>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</si>
  <si>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</si>
  <si>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</si>
  <si>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</si>
  <si>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</si>
  <si>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</si>
  <si>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</si>
  <si>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</si>
  <si>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</si>
  <si>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</si>
  <si>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</si>
  <si>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</si>
  <si>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</si>
  <si>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</si>
  <si>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</si>
  <si>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</si>
  <si>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</si>
  <si>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</si>
  <si>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</si>
  <si>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</si>
  <si>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</si>
  <si>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</si>
  <si>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</si>
  <si>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</si>
  <si>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</si>
  <si>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</si>
  <si>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</si>
  <si>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</si>
  <si>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</si>
  <si>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</si>
  <si>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</si>
  <si>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</si>
  <si>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</si>
  <si>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</si>
  <si>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</si>
  <si>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</si>
  <si>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</si>
  <si>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</si>
  <si>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</si>
  <si>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</si>
  <si>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</si>
  <si>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</si>
  <si>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</si>
  <si>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</si>
  <si>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</si>
  <si>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</si>
  <si>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</si>
  <si>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</si>
  <si>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</si>
  <si>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</si>
  <si>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</si>
  <si>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</si>
  <si>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</si>
  <si>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</si>
  <si>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</si>
  <si>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</si>
  <si>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</si>
  <si>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</si>
  <si>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</si>
  <si>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</si>
  <si>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</si>
  <si>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</si>
  <si>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</si>
  <si>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</si>
  <si>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</si>
  <si>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</si>
  <si>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</si>
  <si>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</si>
  <si>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</si>
  <si>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</si>
  <si>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</si>
  <si>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</si>
  <si>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</si>
  <si>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</si>
  <si>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</si>
  <si>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</si>
  <si>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</si>
  <si>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</si>
  <si>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</si>
  <si>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</si>
  <si>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</si>
  <si>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</si>
  <si>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</si>
  <si>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</si>
  <si>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</si>
  <si>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</si>
  <si>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</si>
  <si>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</si>
  <si>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</si>
  <si>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</si>
  <si>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</si>
  <si>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</si>
  <si>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</si>
  <si>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</si>
  <si>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</si>
  <si>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</si>
  <si>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</si>
  <si>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</si>
  <si>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</si>
  <si>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</si>
  <si>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</si>
  <si>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</si>
  <si>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</si>
  <si>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</si>
  <si>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</si>
  <si>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</si>
  <si>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</si>
  <si>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</si>
  <si>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</si>
  <si>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</si>
  <si>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</si>
  <si>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</si>
  <si>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</si>
  <si>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</si>
  <si>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</si>
  <si>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</si>
  <si>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</si>
  <si>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</si>
  <si>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</si>
  <si>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</si>
  <si>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</si>
  <si>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</si>
  <si>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</si>
  <si>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</si>
  <si>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</si>
  <si>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</si>
  <si>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</si>
  <si>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</si>
  <si>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</si>
  <si>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</si>
  <si>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</si>
  <si>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</si>
  <si>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</si>
  <si>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</si>
  <si>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</si>
  <si>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</si>
  <si>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</si>
  <si>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</si>
  <si>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</si>
  <si>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</si>
  <si>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</si>
  <si>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</si>
  <si>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</si>
  <si>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</si>
  <si>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</si>
  <si>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</si>
  <si>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</si>
  <si>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</si>
  <si>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</si>
  <si>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</si>
  <si>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</si>
  <si>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</si>
  <si>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</si>
  <si>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</si>
  <si>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</si>
  <si>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</si>
  <si>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</si>
  <si>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</si>
  <si>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</si>
  <si>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</si>
  <si>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</si>
  <si>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</si>
  <si>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</si>
  <si>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</si>
  <si>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</si>
  <si>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</si>
  <si>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</si>
  <si>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</si>
  <si>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</si>
  <si>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</si>
  <si>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</si>
  <si>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</si>
  <si>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</si>
  <si>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</si>
  <si>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</si>
  <si>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</si>
  <si>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</si>
  <si>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</si>
  <si>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</si>
  <si>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</si>
  <si>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</si>
  <si>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</si>
  <si>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</si>
  <si>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</si>
  <si>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</si>
  <si>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</si>
  <si>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</si>
  <si>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</si>
  <si>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</si>
  <si>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</si>
  <si>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</si>
  <si>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</si>
  <si>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</si>
  <si>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</si>
  <si>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</si>
  <si>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</si>
  <si>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</si>
  <si>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</si>
  <si>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</si>
  <si>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</si>
  <si>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</si>
  <si>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</si>
  <si>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</si>
  <si>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</si>
  <si>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</si>
  <si>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</si>
  <si>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</si>
  <si>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</si>
  <si>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</si>
  <si>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</si>
  <si>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</si>
  <si>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</si>
  <si>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</si>
  <si>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</si>
  <si>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</si>
  <si>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</si>
  <si>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</si>
  <si>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</si>
  <si>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</si>
  <si>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</si>
  <si>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</si>
  <si>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</si>
  <si>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</si>
  <si>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</si>
  <si>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</si>
  <si>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</si>
  <si>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</si>
  <si>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</si>
  <si>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</si>
  <si>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</si>
  <si>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</si>
  <si>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</si>
  <si>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</si>
  <si>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</si>
  <si>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</si>
  <si>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</si>
  <si>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</si>
  <si>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</si>
  <si>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</si>
  <si>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</si>
  <si>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</si>
  <si>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</si>
  <si>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</si>
  <si>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</si>
  <si>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</si>
  <si>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</si>
  <si>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</si>
  <si>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</si>
  <si>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</si>
  <si>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</si>
  <si>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</si>
  <si>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</si>
  <si>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</si>
  <si>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</si>
  <si>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</si>
  <si>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</si>
  <si>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</si>
  <si>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</si>
  <si>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</si>
  <si>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</si>
  <si>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</si>
  <si>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</si>
  <si>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</si>
  <si>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</si>
  <si>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</si>
  <si>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</si>
  <si>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</si>
  <si>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</si>
  <si>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</si>
  <si>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</si>
  <si>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</si>
  <si>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</si>
  <si>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</si>
  <si>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</si>
  <si>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</si>
  <si>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</si>
  <si>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</si>
  <si>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</si>
  <si>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</si>
  <si>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</si>
  <si>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</si>
  <si>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</si>
  <si>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</si>
  <si>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</si>
  <si>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</si>
  <si>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</si>
  <si>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</si>
  <si>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</si>
  <si>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</si>
  <si>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</si>
  <si>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</si>
  <si>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</si>
  <si>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</si>
  <si>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</si>
  <si>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</si>
  <si>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</si>
  <si>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</si>
  <si>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</si>
  <si>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</si>
  <si>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</si>
  <si>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</si>
  <si>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</si>
  <si>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</si>
  <si>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</si>
  <si>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</si>
  <si>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</si>
  <si>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</si>
  <si>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</si>
  <si>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</si>
  <si>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</si>
  <si>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</si>
  <si>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</si>
  <si>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</si>
  <si>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</si>
  <si>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</si>
  <si>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</si>
  <si>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</si>
  <si>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</si>
  <si>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</si>
  <si>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</si>
  <si>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</si>
  <si>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</si>
  <si>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</si>
  <si>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</si>
  <si>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</si>
  <si>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</si>
  <si>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</si>
  <si>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</si>
  <si>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</si>
  <si>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</si>
  <si>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</si>
  <si>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</si>
  <si>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</si>
  <si>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</si>
  <si>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</si>
  <si>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</si>
  <si>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</si>
  <si>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</si>
  <si>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</si>
  <si>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</si>
  <si>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</si>
  <si>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</si>
  <si>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</si>
  <si>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</si>
  <si>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</si>
  <si>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</si>
  <si>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</si>
  <si>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</si>
  <si>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</si>
  <si>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</si>
  <si>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</si>
  <si>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</si>
  <si>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</si>
  <si>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</si>
  <si>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</si>
  <si>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</si>
  <si>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</si>
  <si>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</si>
  <si>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</si>
  <si>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</si>
  <si>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</si>
  <si>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</si>
  <si>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</si>
  <si>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</si>
  <si>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</si>
  <si>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</si>
  <si>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</si>
  <si>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</si>
  <si>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</si>
  <si>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</si>
  <si>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</si>
  <si>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</si>
  <si>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</si>
  <si>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</si>
  <si>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</si>
  <si>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</si>
  <si>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</si>
  <si>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</si>
  <si>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</si>
  <si>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</si>
  <si>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</si>
  <si>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</si>
  <si>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</si>
  <si>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</si>
  <si>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</si>
  <si>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</si>
  <si>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</si>
  <si>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</si>
  <si>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</si>
  <si>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</si>
  <si>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</si>
  <si>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</si>
  <si>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</si>
  <si>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</si>
  <si>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</si>
  <si>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</si>
  <si>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</si>
  <si>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</si>
  <si>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</si>
  <si>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</si>
  <si>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</si>
  <si>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</si>
  <si>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</si>
  <si>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</si>
  <si>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</si>
  <si>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</si>
  <si>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</si>
  <si>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</si>
  <si>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</si>
  <si>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</si>
  <si>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</si>
  <si>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</si>
  <si>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</si>
  <si>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</si>
  <si>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</si>
  <si>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</si>
  <si>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</si>
  <si>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</si>
  <si>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</si>
  <si>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</si>
  <si>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</si>
  <si>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</si>
  <si>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</si>
  <si>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</si>
  <si>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</si>
  <si>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</si>
  <si>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</si>
  <si>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</si>
  <si>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</si>
  <si>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</si>
  <si>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</si>
  <si>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</si>
  <si>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</si>
  <si>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</si>
  <si>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</si>
  <si>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</si>
  <si>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</si>
  <si>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</si>
  <si>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</si>
  <si>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</si>
  <si>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</si>
  <si>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</si>
  <si>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</si>
  <si>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</si>
  <si>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</si>
  <si>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</si>
  <si>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</si>
  <si>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</si>
  <si>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</si>
  <si>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</si>
  <si>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</si>
  <si>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</si>
  <si>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</si>
  <si>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</si>
  <si>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</si>
  <si>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</si>
  <si>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</si>
  <si>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</si>
  <si>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</si>
  <si>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</si>
  <si>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</si>
  <si>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</si>
  <si>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</si>
  <si>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</si>
  <si>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</si>
  <si>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</si>
  <si>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</si>
  <si>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</si>
  <si>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</si>
  <si>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</si>
  <si>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</si>
  <si>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</si>
  <si>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</si>
  <si>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</si>
  <si>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</si>
  <si>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</si>
  <si>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</si>
  <si>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</si>
  <si>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</si>
  <si>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</si>
  <si>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</si>
  <si>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</si>
  <si>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</si>
  <si>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</si>
  <si>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</si>
  <si>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</si>
  <si>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</si>
  <si>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</si>
  <si>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</si>
  <si>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</si>
  <si>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</si>
  <si>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</si>
  <si>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</si>
  <si>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</si>
  <si>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</si>
  <si>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</si>
  <si>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</si>
  <si>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</si>
  <si>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</si>
  <si>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</si>
  <si>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</si>
  <si>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</si>
  <si>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</si>
  <si>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</si>
  <si>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</si>
  <si>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</si>
  <si>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</si>
  <si>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</si>
  <si>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</si>
  <si>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</si>
  <si>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</si>
  <si>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</si>
  <si>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</si>
  <si>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</si>
  <si>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</si>
  <si>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</si>
  <si>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</si>
  <si>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</si>
  <si>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</si>
  <si>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</si>
  <si>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</si>
  <si>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</si>
  <si>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</si>
  <si>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</si>
  <si>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</si>
  <si>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</si>
  <si>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</si>
  <si>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</si>
  <si>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</si>
  <si>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</si>
  <si>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</si>
  <si>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</si>
  <si>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</si>
  <si>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</si>
  <si>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</si>
  <si>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</si>
  <si>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</si>
  <si>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</si>
  <si>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</si>
  <si>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</si>
  <si>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</si>
  <si>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</si>
  <si>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</si>
  <si>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</si>
  <si>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</si>
  <si>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</si>
  <si>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</si>
  <si>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</si>
  <si>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</si>
  <si>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</si>
  <si>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</si>
  <si>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</si>
  <si>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</si>
  <si>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</si>
  <si>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</si>
  <si>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</si>
  <si>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</si>
  <si>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</si>
  <si>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</si>
  <si>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</si>
  <si>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</si>
  <si>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</si>
  <si>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</si>
  <si>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</si>
  <si>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</si>
  <si>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</si>
  <si>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</si>
  <si>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</si>
  <si>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</si>
  <si>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</si>
  <si>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</si>
  <si>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</si>
  <si>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</si>
  <si>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</si>
  <si>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</si>
  <si>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</si>
  <si>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</si>
  <si>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</si>
  <si>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</si>
  <si>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</si>
  <si>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</si>
  <si>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</si>
  <si>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</si>
  <si>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</si>
  <si>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</si>
  <si>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</si>
  <si>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</si>
  <si>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</si>
  <si>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</si>
  <si>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</si>
  <si>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</si>
  <si>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</si>
  <si>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</si>
  <si>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</si>
  <si>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</si>
  <si>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</si>
  <si>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</si>
  <si>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</si>
  <si>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</si>
  <si>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</si>
  <si>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</si>
  <si>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</si>
  <si>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</si>
  <si>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</si>
  <si>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</si>
  <si>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</si>
  <si>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</si>
  <si>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</si>
  <si>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</si>
  <si>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</si>
  <si>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</si>
  <si>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</si>
  <si>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</si>
  <si>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</si>
  <si>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</si>
  <si>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</si>
  <si>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</si>
  <si>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</si>
  <si>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</si>
  <si>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</si>
  <si>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</si>
  <si>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</si>
  <si>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</si>
  <si>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</si>
  <si>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</si>
  <si>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</si>
  <si>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</si>
  <si>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</si>
  <si>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</si>
  <si>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</si>
  <si>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</si>
  <si>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</si>
  <si>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</si>
  <si>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</si>
  <si>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</si>
  <si>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</si>
  <si>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</si>
  <si>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</si>
  <si>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</si>
  <si>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</si>
  <si>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</si>
  <si>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</si>
  <si>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</si>
  <si>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</si>
  <si>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</si>
  <si>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</si>
  <si>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</si>
  <si>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</si>
  <si>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</si>
  <si>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</si>
  <si>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</si>
  <si>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</si>
  <si>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</si>
  <si>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</si>
  <si>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</si>
  <si>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</si>
  <si>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</si>
  <si>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</si>
  <si>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</si>
  <si>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</si>
  <si>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</si>
  <si>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</si>
  <si>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</si>
  <si>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</si>
  <si>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</si>
  <si>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</si>
  <si>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</si>
  <si>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</si>
  <si>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</si>
  <si>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</si>
  <si>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</si>
  <si>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</si>
  <si>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</si>
  <si>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</si>
  <si>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</si>
  <si>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</si>
  <si>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</si>
  <si>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</si>
  <si>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</si>
  <si>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</si>
  <si>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</si>
  <si>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</si>
  <si>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</si>
  <si>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</si>
  <si>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</si>
  <si>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</si>
  <si>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</si>
  <si>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</si>
  <si>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</si>
  <si>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</si>
  <si>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</si>
  <si>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</si>
  <si>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</si>
  <si>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</si>
  <si>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</si>
  <si>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</si>
  <si>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</si>
  <si>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</si>
  <si>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</si>
  <si>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</si>
  <si>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</si>
  <si>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</si>
  <si>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</si>
  <si>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</si>
  <si>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</si>
  <si>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</si>
  <si>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</si>
  <si>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</si>
  <si>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</si>
  <si>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</si>
  <si>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</si>
  <si>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</si>
  <si>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</si>
  <si>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</si>
  <si>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</si>
  <si>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</si>
  <si>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</si>
  <si>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</si>
  <si>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</si>
  <si>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</si>
  <si>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</si>
  <si>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</si>
  <si>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</si>
  <si>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</si>
  <si>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</si>
  <si>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</si>
  <si>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</si>
  <si>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</si>
  <si>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</si>
  <si>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</si>
  <si>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</si>
  <si>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</si>
  <si>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</si>
  <si>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</si>
  <si>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</si>
  <si>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</si>
  <si>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</si>
  <si>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</si>
  <si>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</si>
  <si>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</si>
  <si>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</si>
  <si>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</si>
  <si>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</si>
  <si>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</si>
  <si>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</si>
  <si>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</si>
  <si>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</si>
  <si>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</si>
  <si>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</si>
  <si>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</si>
  <si>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</si>
  <si>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</si>
  <si>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</si>
  <si>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</si>
  <si>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</si>
  <si>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</si>
  <si>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</si>
  <si>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Абдильдина Адия Ардаккызы</t>
  </si>
  <si>
    <t>Аидарбеков Асан Жомартович</t>
  </si>
  <si>
    <t>Алмагамбетов Алан Азаматович</t>
  </si>
  <si>
    <t>Аманов Бекарыс Тимурұлы</t>
  </si>
  <si>
    <t>Глибичук Аврора Валентиновна</t>
  </si>
  <si>
    <t>Джангельдин Алиби Тамирланович</t>
  </si>
  <si>
    <t>Джеферова Беатрис Серикова</t>
  </si>
  <si>
    <t>Дидарқызы Лашын</t>
  </si>
  <si>
    <t>Ерлан Арлан</t>
  </si>
  <si>
    <t>Жадігеров Самир Асылбекұлы</t>
  </si>
  <si>
    <t>Имашева Алуа Алматовна</t>
  </si>
  <si>
    <t>Кульмагамбетова Адина Олжасовна</t>
  </si>
  <si>
    <t>Миндалина Эмилия Султановна</t>
  </si>
  <si>
    <t>Мухамедова Сайора Абулхаиркызы</t>
  </si>
  <si>
    <t>Николенко Ярослав Владимирович</t>
  </si>
  <si>
    <t>Наурызбаев Олжас Нұрланұлы</t>
  </si>
  <si>
    <t>Салимов Санжар Асетович</t>
  </si>
  <si>
    <t>Сериков Алихан Есетович</t>
  </si>
  <si>
    <t>Снегирева Александра Андреевна</t>
  </si>
  <si>
    <t>Сукуров Абдурахим Ерболулы</t>
  </si>
  <si>
    <t>Тагибергенова Раяна Ерлановна</t>
  </si>
  <si>
    <t>Тимуров Самир Сабыржанулы</t>
  </si>
  <si>
    <t>Хабибуллина Элина Руслановна</t>
  </si>
  <si>
    <t>Чубарь Демид Витальевич</t>
  </si>
  <si>
    <t>Шамина Анабель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</si>
</sst>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82433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2" fillId="0" borderId="1" xfId="0" applyFont="1" applyBorder="1"/>
    <xf numFmtId="0" fontId="3" fillId="0" borderId="1" xfId="0" applyFont="1" applyBorder="1" applyAlignment="1">
      <alignment horizontal="left" vertical="top" wrapText="1"/>
    </xf>
    <xf numFmtId="2" fontId="8" fillId="0" borderId="1" xfId="1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11" t="s">
        <v>788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6" t="s">
        <v>1403</v>
      </c>
      <c r="DN2" s="136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96" t="s">
        <v>0</v>
      </c>
      <c r="B4" s="96" t="s">
        <v>170</v>
      </c>
      <c r="C4" s="130" t="s">
        <v>319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2"/>
      <c r="X4" s="123" t="s">
        <v>321</v>
      </c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5"/>
      <c r="BH4" s="107" t="s">
        <v>871</v>
      </c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23" t="s">
        <v>324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5"/>
      <c r="DA4" s="119" t="s">
        <v>326</v>
      </c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20"/>
    </row>
    <row r="5" spans="1:119" ht="15.6" customHeight="1" x14ac:dyDescent="0.3">
      <c r="A5" s="96"/>
      <c r="B5" s="96"/>
      <c r="C5" s="101" t="s">
        <v>320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98"/>
      <c r="X5" s="108" t="s">
        <v>322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33" t="s">
        <v>323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5"/>
      <c r="BH5" s="145" t="s">
        <v>32</v>
      </c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21" t="s">
        <v>325</v>
      </c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8" t="s">
        <v>43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42" t="s">
        <v>327</v>
      </c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4"/>
    </row>
    <row r="6" spans="1:119" ht="15" customHeight="1" x14ac:dyDescent="0.3">
      <c r="A6" s="96"/>
      <c r="B6" s="96"/>
      <c r="C6" s="123" t="s">
        <v>794</v>
      </c>
      <c r="D6" s="124"/>
      <c r="E6" s="124"/>
      <c r="F6" s="124"/>
      <c r="G6" s="124"/>
      <c r="H6" s="124"/>
      <c r="I6" s="124"/>
      <c r="J6" s="124"/>
      <c r="K6" s="124"/>
      <c r="L6" s="107" t="s">
        <v>811</v>
      </c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6" t="s">
        <v>794</v>
      </c>
      <c r="Y6" s="106"/>
      <c r="Z6" s="106"/>
      <c r="AA6" s="106"/>
      <c r="AB6" s="106"/>
      <c r="AC6" s="106"/>
      <c r="AD6" s="106"/>
      <c r="AE6" s="106"/>
      <c r="AF6" s="106"/>
      <c r="AG6" s="107" t="s">
        <v>811</v>
      </c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6" t="s">
        <v>794</v>
      </c>
      <c r="AT6" s="106"/>
      <c r="AU6" s="106"/>
      <c r="AV6" s="106"/>
      <c r="AW6" s="106"/>
      <c r="AX6" s="106"/>
      <c r="AY6" s="107" t="s">
        <v>811</v>
      </c>
      <c r="AZ6" s="107"/>
      <c r="BA6" s="107"/>
      <c r="BB6" s="107"/>
      <c r="BC6" s="107"/>
      <c r="BD6" s="107"/>
      <c r="BE6" s="107"/>
      <c r="BF6" s="107"/>
      <c r="BG6" s="107"/>
      <c r="BH6" s="106" t="s">
        <v>794</v>
      </c>
      <c r="BI6" s="106"/>
      <c r="BJ6" s="106"/>
      <c r="BK6" s="106"/>
      <c r="BL6" s="106"/>
      <c r="BM6" s="106"/>
      <c r="BN6" s="107" t="s">
        <v>811</v>
      </c>
      <c r="BO6" s="107"/>
      <c r="BP6" s="107"/>
      <c r="BQ6" s="107"/>
      <c r="BR6" s="107"/>
      <c r="BS6" s="107"/>
      <c r="BT6" s="107"/>
      <c r="BU6" s="107"/>
      <c r="BV6" s="107"/>
      <c r="BW6" s="106" t="s">
        <v>794</v>
      </c>
      <c r="BX6" s="106"/>
      <c r="BY6" s="106"/>
      <c r="BZ6" s="106"/>
      <c r="CA6" s="106"/>
      <c r="CB6" s="106"/>
      <c r="CC6" s="107" t="s">
        <v>811</v>
      </c>
      <c r="CD6" s="107"/>
      <c r="CE6" s="107"/>
      <c r="CF6" s="107"/>
      <c r="CG6" s="107"/>
      <c r="CH6" s="107"/>
      <c r="CI6" s="126" t="s">
        <v>794</v>
      </c>
      <c r="CJ6" s="127"/>
      <c r="CK6" s="127"/>
      <c r="CL6" s="127"/>
      <c r="CM6" s="127"/>
      <c r="CN6" s="127"/>
      <c r="CO6" s="127"/>
      <c r="CP6" s="127"/>
      <c r="CQ6" s="127"/>
      <c r="CR6" s="124" t="s">
        <v>811</v>
      </c>
      <c r="CS6" s="124"/>
      <c r="CT6" s="124"/>
      <c r="CU6" s="124"/>
      <c r="CV6" s="124"/>
      <c r="CW6" s="124"/>
      <c r="CX6" s="124"/>
      <c r="CY6" s="124"/>
      <c r="CZ6" s="125"/>
      <c r="DA6" s="126" t="s">
        <v>794</v>
      </c>
      <c r="DB6" s="127"/>
      <c r="DC6" s="127"/>
      <c r="DD6" s="127"/>
      <c r="DE6" s="127"/>
      <c r="DF6" s="138"/>
      <c r="DG6" s="139" t="s">
        <v>811</v>
      </c>
      <c r="DH6" s="140"/>
      <c r="DI6" s="140"/>
      <c r="DJ6" s="140"/>
      <c r="DK6" s="140"/>
      <c r="DL6" s="140"/>
      <c r="DM6" s="140"/>
      <c r="DN6" s="140"/>
      <c r="DO6" s="141"/>
    </row>
    <row r="7" spans="1:119" ht="10.199999999999999" hidden="1" customHeight="1" x14ac:dyDescent="0.3">
      <c r="A7" s="96"/>
      <c r="B7" s="9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96"/>
      <c r="B8" s="9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96"/>
      <c r="B9" s="9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96"/>
      <c r="B10" s="9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3">
      <c r="A11" s="96"/>
      <c r="B11" s="9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3">
      <c r="A12" s="96"/>
      <c r="B12" s="96"/>
      <c r="C12" s="98" t="s">
        <v>13</v>
      </c>
      <c r="D12" s="99" t="s">
        <v>2</v>
      </c>
      <c r="E12" s="99" t="s">
        <v>3</v>
      </c>
      <c r="F12" s="99" t="s">
        <v>17</v>
      </c>
      <c r="G12" s="99" t="s">
        <v>4</v>
      </c>
      <c r="H12" s="99" t="s">
        <v>5</v>
      </c>
      <c r="I12" s="99" t="s">
        <v>14</v>
      </c>
      <c r="J12" s="99" t="s">
        <v>6</v>
      </c>
      <c r="K12" s="99" t="s">
        <v>7</v>
      </c>
      <c r="L12" s="99" t="s">
        <v>18</v>
      </c>
      <c r="M12" s="99" t="s">
        <v>6</v>
      </c>
      <c r="N12" s="99" t="s">
        <v>7</v>
      </c>
      <c r="O12" s="99" t="s">
        <v>15</v>
      </c>
      <c r="P12" s="99" t="s">
        <v>8</v>
      </c>
      <c r="Q12" s="99" t="s">
        <v>1</v>
      </c>
      <c r="R12" s="99" t="s">
        <v>16</v>
      </c>
      <c r="S12" s="99" t="s">
        <v>3</v>
      </c>
      <c r="T12" s="99" t="s">
        <v>9</v>
      </c>
      <c r="U12" s="99" t="s">
        <v>19</v>
      </c>
      <c r="V12" s="99" t="s">
        <v>3</v>
      </c>
      <c r="W12" s="99" t="s">
        <v>9</v>
      </c>
      <c r="X12" s="99" t="s">
        <v>20</v>
      </c>
      <c r="Y12" s="99"/>
      <c r="Z12" s="99"/>
      <c r="AA12" s="101" t="s">
        <v>21</v>
      </c>
      <c r="AB12" s="102"/>
      <c r="AC12" s="98"/>
      <c r="AD12" s="101" t="s">
        <v>22</v>
      </c>
      <c r="AE12" s="102"/>
      <c r="AF12" s="98"/>
      <c r="AG12" s="99" t="s">
        <v>23</v>
      </c>
      <c r="AH12" s="99"/>
      <c r="AI12" s="99"/>
      <c r="AJ12" s="99" t="s">
        <v>24</v>
      </c>
      <c r="AK12" s="99"/>
      <c r="AL12" s="99"/>
      <c r="AM12" s="99" t="s">
        <v>25</v>
      </c>
      <c r="AN12" s="99"/>
      <c r="AO12" s="99"/>
      <c r="AP12" s="100" t="s">
        <v>26</v>
      </c>
      <c r="AQ12" s="100"/>
      <c r="AR12" s="100"/>
      <c r="AS12" s="99" t="s">
        <v>27</v>
      </c>
      <c r="AT12" s="99"/>
      <c r="AU12" s="99"/>
      <c r="AV12" s="99" t="s">
        <v>28</v>
      </c>
      <c r="AW12" s="99"/>
      <c r="AX12" s="99"/>
      <c r="AY12" s="100" t="s">
        <v>29</v>
      </c>
      <c r="AZ12" s="100"/>
      <c r="BA12" s="100"/>
      <c r="BB12" s="99" t="s">
        <v>30</v>
      </c>
      <c r="BC12" s="99"/>
      <c r="BD12" s="99"/>
      <c r="BE12" s="99" t="s">
        <v>31</v>
      </c>
      <c r="BF12" s="99"/>
      <c r="BG12" s="99"/>
      <c r="BH12" s="103" t="s">
        <v>172</v>
      </c>
      <c r="BI12" s="104"/>
      <c r="BJ12" s="105"/>
      <c r="BK12" s="103" t="s">
        <v>173</v>
      </c>
      <c r="BL12" s="104"/>
      <c r="BM12" s="105"/>
      <c r="BN12" s="103" t="s">
        <v>174</v>
      </c>
      <c r="BO12" s="104"/>
      <c r="BP12" s="105"/>
      <c r="BQ12" s="100" t="s">
        <v>175</v>
      </c>
      <c r="BR12" s="100"/>
      <c r="BS12" s="100"/>
      <c r="BT12" s="100" t="s">
        <v>176</v>
      </c>
      <c r="BU12" s="100"/>
      <c r="BV12" s="100"/>
      <c r="BW12" s="100" t="s">
        <v>33</v>
      </c>
      <c r="BX12" s="100"/>
      <c r="BY12" s="100"/>
      <c r="BZ12" s="100" t="s">
        <v>34</v>
      </c>
      <c r="CA12" s="100"/>
      <c r="CB12" s="100"/>
      <c r="CC12" s="100" t="s">
        <v>35</v>
      </c>
      <c r="CD12" s="100"/>
      <c r="CE12" s="100"/>
      <c r="CF12" s="100" t="s">
        <v>36</v>
      </c>
      <c r="CG12" s="100"/>
      <c r="CH12" s="100"/>
      <c r="CI12" s="100" t="s">
        <v>37</v>
      </c>
      <c r="CJ12" s="100"/>
      <c r="CK12" s="100"/>
      <c r="CL12" s="100" t="s">
        <v>38</v>
      </c>
      <c r="CM12" s="100"/>
      <c r="CN12" s="100"/>
      <c r="CO12" s="100" t="s">
        <v>39</v>
      </c>
      <c r="CP12" s="100"/>
      <c r="CQ12" s="100"/>
      <c r="CR12" s="100" t="s">
        <v>40</v>
      </c>
      <c r="CS12" s="100"/>
      <c r="CT12" s="100"/>
      <c r="CU12" s="100" t="s">
        <v>41</v>
      </c>
      <c r="CV12" s="100"/>
      <c r="CW12" s="100"/>
      <c r="CX12" s="100" t="s">
        <v>42</v>
      </c>
      <c r="CY12" s="100"/>
      <c r="CZ12" s="100"/>
      <c r="DA12" s="100" t="s">
        <v>177</v>
      </c>
      <c r="DB12" s="100"/>
      <c r="DC12" s="100"/>
      <c r="DD12" s="100" t="s">
        <v>178</v>
      </c>
      <c r="DE12" s="100"/>
      <c r="DF12" s="100"/>
      <c r="DG12" s="100" t="s">
        <v>179</v>
      </c>
      <c r="DH12" s="100"/>
      <c r="DI12" s="100"/>
      <c r="DJ12" s="100" t="s">
        <v>180</v>
      </c>
      <c r="DK12" s="100"/>
      <c r="DL12" s="100"/>
      <c r="DM12" s="100" t="s">
        <v>181</v>
      </c>
      <c r="DN12" s="100"/>
      <c r="DO12" s="100"/>
    </row>
    <row r="13" spans="1:119" ht="56.25" customHeight="1" x14ac:dyDescent="0.3">
      <c r="A13" s="96"/>
      <c r="B13" s="97"/>
      <c r="C13" s="95" t="s">
        <v>793</v>
      </c>
      <c r="D13" s="95"/>
      <c r="E13" s="95"/>
      <c r="F13" s="95" t="s">
        <v>1391</v>
      </c>
      <c r="G13" s="95"/>
      <c r="H13" s="95"/>
      <c r="I13" s="95" t="s">
        <v>187</v>
      </c>
      <c r="J13" s="95"/>
      <c r="K13" s="95"/>
      <c r="L13" s="93" t="s">
        <v>797</v>
      </c>
      <c r="M13" s="93"/>
      <c r="N13" s="93"/>
      <c r="O13" s="93" t="s">
        <v>798</v>
      </c>
      <c r="P13" s="93"/>
      <c r="Q13" s="93"/>
      <c r="R13" s="93" t="s">
        <v>801</v>
      </c>
      <c r="S13" s="93"/>
      <c r="T13" s="93"/>
      <c r="U13" s="93" t="s">
        <v>803</v>
      </c>
      <c r="V13" s="93"/>
      <c r="W13" s="93"/>
      <c r="X13" s="93" t="s">
        <v>804</v>
      </c>
      <c r="Y13" s="93"/>
      <c r="Z13" s="93"/>
      <c r="AA13" s="94" t="s">
        <v>806</v>
      </c>
      <c r="AB13" s="94"/>
      <c r="AC13" s="94"/>
      <c r="AD13" s="93" t="s">
        <v>807</v>
      </c>
      <c r="AE13" s="93"/>
      <c r="AF13" s="93"/>
      <c r="AG13" s="94" t="s">
        <v>812</v>
      </c>
      <c r="AH13" s="94"/>
      <c r="AI13" s="94"/>
      <c r="AJ13" s="93" t="s">
        <v>814</v>
      </c>
      <c r="AK13" s="93"/>
      <c r="AL13" s="93"/>
      <c r="AM13" s="93" t="s">
        <v>818</v>
      </c>
      <c r="AN13" s="93"/>
      <c r="AO13" s="93"/>
      <c r="AP13" s="93" t="s">
        <v>821</v>
      </c>
      <c r="AQ13" s="93"/>
      <c r="AR13" s="93"/>
      <c r="AS13" s="93" t="s">
        <v>824</v>
      </c>
      <c r="AT13" s="93"/>
      <c r="AU13" s="93"/>
      <c r="AV13" s="93" t="s">
        <v>825</v>
      </c>
      <c r="AW13" s="93"/>
      <c r="AX13" s="93"/>
      <c r="AY13" s="93" t="s">
        <v>827</v>
      </c>
      <c r="AZ13" s="93"/>
      <c r="BA13" s="93"/>
      <c r="BB13" s="93" t="s">
        <v>213</v>
      </c>
      <c r="BC13" s="93"/>
      <c r="BD13" s="93"/>
      <c r="BE13" s="93" t="s">
        <v>830</v>
      </c>
      <c r="BF13" s="93"/>
      <c r="BG13" s="93"/>
      <c r="BH13" s="93" t="s">
        <v>215</v>
      </c>
      <c r="BI13" s="93"/>
      <c r="BJ13" s="93"/>
      <c r="BK13" s="94" t="s">
        <v>832</v>
      </c>
      <c r="BL13" s="94"/>
      <c r="BM13" s="94"/>
      <c r="BN13" s="93" t="s">
        <v>835</v>
      </c>
      <c r="BO13" s="93"/>
      <c r="BP13" s="93"/>
      <c r="BQ13" s="95" t="s">
        <v>219</v>
      </c>
      <c r="BR13" s="95"/>
      <c r="BS13" s="95"/>
      <c r="BT13" s="93" t="s">
        <v>224</v>
      </c>
      <c r="BU13" s="93"/>
      <c r="BV13" s="93"/>
      <c r="BW13" s="93" t="s">
        <v>838</v>
      </c>
      <c r="BX13" s="93"/>
      <c r="BY13" s="93"/>
      <c r="BZ13" s="93" t="s">
        <v>840</v>
      </c>
      <c r="CA13" s="93"/>
      <c r="CB13" s="93"/>
      <c r="CC13" s="93" t="s">
        <v>841</v>
      </c>
      <c r="CD13" s="93"/>
      <c r="CE13" s="93"/>
      <c r="CF13" s="93" t="s">
        <v>845</v>
      </c>
      <c r="CG13" s="93"/>
      <c r="CH13" s="93"/>
      <c r="CI13" s="93" t="s">
        <v>849</v>
      </c>
      <c r="CJ13" s="93"/>
      <c r="CK13" s="93"/>
      <c r="CL13" s="93" t="s">
        <v>852</v>
      </c>
      <c r="CM13" s="93"/>
      <c r="CN13" s="93"/>
      <c r="CO13" s="93" t="s">
        <v>853</v>
      </c>
      <c r="CP13" s="93"/>
      <c r="CQ13" s="93"/>
      <c r="CR13" s="93" t="s">
        <v>854</v>
      </c>
      <c r="CS13" s="93"/>
      <c r="CT13" s="93"/>
      <c r="CU13" s="93" t="s">
        <v>855</v>
      </c>
      <c r="CV13" s="93"/>
      <c r="CW13" s="93"/>
      <c r="CX13" s="93" t="s">
        <v>856</v>
      </c>
      <c r="CY13" s="93"/>
      <c r="CZ13" s="93"/>
      <c r="DA13" s="93" t="s">
        <v>858</v>
      </c>
      <c r="DB13" s="93"/>
      <c r="DC13" s="93"/>
      <c r="DD13" s="93" t="s">
        <v>237</v>
      </c>
      <c r="DE13" s="93"/>
      <c r="DF13" s="93"/>
      <c r="DG13" s="93" t="s">
        <v>862</v>
      </c>
      <c r="DH13" s="93"/>
      <c r="DI13" s="93"/>
      <c r="DJ13" s="93" t="s">
        <v>241</v>
      </c>
      <c r="DK13" s="93"/>
      <c r="DL13" s="93"/>
      <c r="DM13" s="93" t="s">
        <v>243</v>
      </c>
      <c r="DN13" s="93"/>
      <c r="DO13" s="93"/>
    </row>
    <row r="14" spans="1:119" ht="154.5" customHeight="1" x14ac:dyDescent="0.3">
      <c r="A14" s="96"/>
      <c r="B14" s="97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 x14ac:dyDescent="0.3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 x14ac:dyDescent="0.3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3">
      <c r="A40" s="89" t="s">
        <v>171</v>
      </c>
      <c r="B40" s="90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3">
      <c r="A41" s="91" t="s">
        <v>786</v>
      </c>
      <c r="B41" s="92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3">
      <c r="B42" s="11"/>
      <c r="C42" s="12"/>
    </row>
    <row r="43" spans="1:119" x14ac:dyDescent="0.3">
      <c r="B43" s="112" t="s">
        <v>1393</v>
      </c>
      <c r="C43" s="113"/>
      <c r="D43" s="113"/>
      <c r="E43" s="114"/>
      <c r="F43" s="46"/>
      <c r="G43" s="46"/>
    </row>
    <row r="44" spans="1:119" x14ac:dyDescent="0.3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3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3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3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3">
      <c r="B48" s="4"/>
      <c r="C48" s="4"/>
      <c r="D48" s="115" t="s">
        <v>322</v>
      </c>
      <c r="E48" s="115"/>
      <c r="F48" s="116" t="s">
        <v>1392</v>
      </c>
      <c r="G48" s="116"/>
    </row>
    <row r="49" spans="2:7" x14ac:dyDescent="0.3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3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3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3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3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3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3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3">
      <c r="B56" s="4"/>
      <c r="C56" s="4"/>
      <c r="D56" s="33">
        <f>SUM(D53:D55)</f>
        <v>0</v>
      </c>
      <c r="E56" s="34">
        <f>SUM(E53:E55)</f>
        <v>0</v>
      </c>
    </row>
    <row r="57" spans="2:7" x14ac:dyDescent="0.3">
      <c r="B57" s="4"/>
      <c r="C57" s="4"/>
      <c r="D57" s="117" t="s">
        <v>325</v>
      </c>
      <c r="E57" s="118"/>
      <c r="F57" s="119" t="s">
        <v>43</v>
      </c>
      <c r="G57" s="120"/>
    </row>
    <row r="58" spans="2:7" x14ac:dyDescent="0.3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3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3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3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3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3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3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3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BQ1" workbookViewId="0">
      <selection activeCell="E33" sqref="E33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6" t="s">
        <v>1403</v>
      </c>
      <c r="DQ2" s="136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96" t="s">
        <v>0</v>
      </c>
      <c r="B4" s="96" t="s">
        <v>170</v>
      </c>
      <c r="C4" s="130" t="s">
        <v>319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23" t="s">
        <v>321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07" t="s">
        <v>871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52" t="s">
        <v>329</v>
      </c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4"/>
      <c r="DG4" s="151" t="s">
        <v>333</v>
      </c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</row>
    <row r="5" spans="1:122" ht="15.75" customHeight="1" x14ac:dyDescent="0.3">
      <c r="A5" s="96"/>
      <c r="B5" s="96"/>
      <c r="C5" s="102" t="s">
        <v>320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47" t="s">
        <v>322</v>
      </c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5" t="s">
        <v>323</v>
      </c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08" t="s">
        <v>32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08" t="s">
        <v>330</v>
      </c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10"/>
      <c r="BK5" s="146" t="s">
        <v>325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 t="s">
        <v>331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33" t="s">
        <v>332</v>
      </c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5"/>
      <c r="CU5" s="128" t="s">
        <v>43</v>
      </c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55"/>
      <c r="DG5" s="145" t="s">
        <v>327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</row>
    <row r="6" spans="1:122" ht="0.75" customHeight="1" x14ac:dyDescent="0.3">
      <c r="A6" s="96"/>
      <c r="B6" s="96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96"/>
      <c r="B7" s="96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96"/>
      <c r="B8" s="96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96"/>
      <c r="B9" s="96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96"/>
      <c r="B10" s="96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96"/>
      <c r="B11" s="96"/>
      <c r="C11" s="98" t="s">
        <v>45</v>
      </c>
      <c r="D11" s="99" t="s">
        <v>2</v>
      </c>
      <c r="E11" s="99" t="s">
        <v>3</v>
      </c>
      <c r="F11" s="99" t="s">
        <v>46</v>
      </c>
      <c r="G11" s="99" t="s">
        <v>8</v>
      </c>
      <c r="H11" s="99" t="s">
        <v>1</v>
      </c>
      <c r="I11" s="101" t="s">
        <v>47</v>
      </c>
      <c r="J11" s="102"/>
      <c r="K11" s="102"/>
      <c r="L11" s="101" t="s">
        <v>48</v>
      </c>
      <c r="M11" s="102"/>
      <c r="N11" s="102"/>
      <c r="O11" s="147" t="s">
        <v>54</v>
      </c>
      <c r="P11" s="147"/>
      <c r="Q11" s="147"/>
      <c r="R11" s="147" t="s">
        <v>2</v>
      </c>
      <c r="S11" s="147"/>
      <c r="T11" s="147"/>
      <c r="U11" s="147" t="s">
        <v>55</v>
      </c>
      <c r="V11" s="147"/>
      <c r="W11" s="147"/>
      <c r="X11" s="147" t="s">
        <v>9</v>
      </c>
      <c r="Y11" s="147"/>
      <c r="Z11" s="147"/>
      <c r="AA11" s="147" t="s">
        <v>4</v>
      </c>
      <c r="AB11" s="147"/>
      <c r="AC11" s="147"/>
      <c r="AD11" s="145" t="s">
        <v>5</v>
      </c>
      <c r="AE11" s="145"/>
      <c r="AF11" s="145"/>
      <c r="AG11" s="147" t="s">
        <v>12</v>
      </c>
      <c r="AH11" s="147"/>
      <c r="AI11" s="147"/>
      <c r="AJ11" s="147" t="s">
        <v>6</v>
      </c>
      <c r="AK11" s="147"/>
      <c r="AL11" s="147"/>
      <c r="AM11" s="145" t="s">
        <v>334</v>
      </c>
      <c r="AN11" s="145"/>
      <c r="AO11" s="145"/>
      <c r="AP11" s="145" t="s">
        <v>335</v>
      </c>
      <c r="AQ11" s="145"/>
      <c r="AR11" s="145"/>
      <c r="AS11" s="145" t="s">
        <v>336</v>
      </c>
      <c r="AT11" s="145"/>
      <c r="AU11" s="145"/>
      <c r="AV11" s="145" t="s">
        <v>337</v>
      </c>
      <c r="AW11" s="145"/>
      <c r="AX11" s="145"/>
      <c r="AY11" s="145" t="s">
        <v>49</v>
      </c>
      <c r="AZ11" s="145"/>
      <c r="BA11" s="145"/>
      <c r="BB11" s="145" t="s">
        <v>50</v>
      </c>
      <c r="BC11" s="145"/>
      <c r="BD11" s="145"/>
      <c r="BE11" s="145" t="s">
        <v>51</v>
      </c>
      <c r="BF11" s="145"/>
      <c r="BG11" s="145"/>
      <c r="BH11" s="145" t="s">
        <v>52</v>
      </c>
      <c r="BI11" s="145"/>
      <c r="BJ11" s="145"/>
      <c r="BK11" s="145" t="s">
        <v>53</v>
      </c>
      <c r="BL11" s="145"/>
      <c r="BM11" s="145"/>
      <c r="BN11" s="145" t="s">
        <v>56</v>
      </c>
      <c r="BO11" s="145"/>
      <c r="BP11" s="145"/>
      <c r="BQ11" s="145" t="s">
        <v>57</v>
      </c>
      <c r="BR11" s="145"/>
      <c r="BS11" s="145"/>
      <c r="BT11" s="145" t="s">
        <v>58</v>
      </c>
      <c r="BU11" s="145"/>
      <c r="BV11" s="145"/>
      <c r="BW11" s="145" t="s">
        <v>59</v>
      </c>
      <c r="BX11" s="145"/>
      <c r="BY11" s="145"/>
      <c r="BZ11" s="145" t="s">
        <v>338</v>
      </c>
      <c r="CA11" s="145"/>
      <c r="CB11" s="145"/>
      <c r="CC11" s="145" t="s">
        <v>339</v>
      </c>
      <c r="CD11" s="145"/>
      <c r="CE11" s="145"/>
      <c r="CF11" s="145" t="s">
        <v>340</v>
      </c>
      <c r="CG11" s="145"/>
      <c r="CH11" s="145"/>
      <c r="CI11" s="145" t="s">
        <v>341</v>
      </c>
      <c r="CJ11" s="145"/>
      <c r="CK11" s="145"/>
      <c r="CL11" s="145" t="s">
        <v>342</v>
      </c>
      <c r="CM11" s="145"/>
      <c r="CN11" s="145"/>
      <c r="CO11" s="145" t="s">
        <v>343</v>
      </c>
      <c r="CP11" s="145"/>
      <c r="CQ11" s="145"/>
      <c r="CR11" s="145" t="s">
        <v>344</v>
      </c>
      <c r="CS11" s="145"/>
      <c r="CT11" s="145"/>
      <c r="CU11" s="145" t="s">
        <v>345</v>
      </c>
      <c r="CV11" s="145"/>
      <c r="CW11" s="145"/>
      <c r="CX11" s="145" t="s">
        <v>346</v>
      </c>
      <c r="CY11" s="145"/>
      <c r="CZ11" s="145"/>
      <c r="DA11" s="145" t="s">
        <v>347</v>
      </c>
      <c r="DB11" s="145"/>
      <c r="DC11" s="145"/>
      <c r="DD11" s="145" t="s">
        <v>348</v>
      </c>
      <c r="DE11" s="145"/>
      <c r="DF11" s="145"/>
      <c r="DG11" s="145" t="s">
        <v>349</v>
      </c>
      <c r="DH11" s="145"/>
      <c r="DI11" s="145"/>
      <c r="DJ11" s="145" t="s">
        <v>350</v>
      </c>
      <c r="DK11" s="145"/>
      <c r="DL11" s="145"/>
      <c r="DM11" s="145" t="s">
        <v>351</v>
      </c>
      <c r="DN11" s="145"/>
      <c r="DO11" s="145"/>
      <c r="DP11" s="145" t="s">
        <v>352</v>
      </c>
      <c r="DQ11" s="145"/>
      <c r="DR11" s="145"/>
    </row>
    <row r="12" spans="1:122" ht="51" customHeight="1" x14ac:dyDescent="0.3">
      <c r="A12" s="96"/>
      <c r="B12" s="97"/>
      <c r="C12" s="93" t="s">
        <v>872</v>
      </c>
      <c r="D12" s="93"/>
      <c r="E12" s="93"/>
      <c r="F12" s="93" t="s">
        <v>876</v>
      </c>
      <c r="G12" s="93"/>
      <c r="H12" s="93"/>
      <c r="I12" s="93" t="s">
        <v>249</v>
      </c>
      <c r="J12" s="93"/>
      <c r="K12" s="93"/>
      <c r="L12" s="93" t="s">
        <v>251</v>
      </c>
      <c r="M12" s="93"/>
      <c r="N12" s="93"/>
      <c r="O12" s="93" t="s">
        <v>880</v>
      </c>
      <c r="P12" s="93"/>
      <c r="Q12" s="93"/>
      <c r="R12" s="93" t="s">
        <v>881</v>
      </c>
      <c r="S12" s="93"/>
      <c r="T12" s="93"/>
      <c r="U12" s="93" t="s">
        <v>883</v>
      </c>
      <c r="V12" s="93"/>
      <c r="W12" s="93"/>
      <c r="X12" s="93" t="s">
        <v>886</v>
      </c>
      <c r="Y12" s="93"/>
      <c r="Z12" s="93"/>
      <c r="AA12" s="93" t="s">
        <v>889</v>
      </c>
      <c r="AB12" s="93"/>
      <c r="AC12" s="93"/>
      <c r="AD12" s="93" t="s">
        <v>264</v>
      </c>
      <c r="AE12" s="93"/>
      <c r="AF12" s="93"/>
      <c r="AG12" s="93" t="s">
        <v>892</v>
      </c>
      <c r="AH12" s="93"/>
      <c r="AI12" s="93"/>
      <c r="AJ12" s="93" t="s">
        <v>894</v>
      </c>
      <c r="AK12" s="93"/>
      <c r="AL12" s="93"/>
      <c r="AM12" s="93" t="s">
        <v>895</v>
      </c>
      <c r="AN12" s="93"/>
      <c r="AO12" s="93"/>
      <c r="AP12" s="95" t="s">
        <v>436</v>
      </c>
      <c r="AQ12" s="95"/>
      <c r="AR12" s="95"/>
      <c r="AS12" s="95" t="s">
        <v>899</v>
      </c>
      <c r="AT12" s="95"/>
      <c r="AU12" s="95"/>
      <c r="AV12" s="95" t="s">
        <v>903</v>
      </c>
      <c r="AW12" s="95"/>
      <c r="AX12" s="95"/>
      <c r="AY12" s="95" t="s">
        <v>905</v>
      </c>
      <c r="AZ12" s="95"/>
      <c r="BA12" s="95"/>
      <c r="BB12" s="95" t="s">
        <v>908</v>
      </c>
      <c r="BC12" s="95"/>
      <c r="BD12" s="95"/>
      <c r="BE12" s="95" t="s">
        <v>909</v>
      </c>
      <c r="BF12" s="95"/>
      <c r="BG12" s="95"/>
      <c r="BH12" s="95" t="s">
        <v>910</v>
      </c>
      <c r="BI12" s="95"/>
      <c r="BJ12" s="95"/>
      <c r="BK12" s="95" t="s">
        <v>911</v>
      </c>
      <c r="BL12" s="95"/>
      <c r="BM12" s="95"/>
      <c r="BN12" s="95" t="s">
        <v>913</v>
      </c>
      <c r="BO12" s="95"/>
      <c r="BP12" s="95"/>
      <c r="BQ12" s="95" t="s">
        <v>914</v>
      </c>
      <c r="BR12" s="95"/>
      <c r="BS12" s="95"/>
      <c r="BT12" s="95" t="s">
        <v>915</v>
      </c>
      <c r="BU12" s="95"/>
      <c r="BV12" s="95"/>
      <c r="BW12" s="95" t="s">
        <v>918</v>
      </c>
      <c r="BX12" s="95"/>
      <c r="BY12" s="95"/>
      <c r="BZ12" s="95" t="s">
        <v>919</v>
      </c>
      <c r="CA12" s="95"/>
      <c r="CB12" s="95"/>
      <c r="CC12" s="95" t="s">
        <v>923</v>
      </c>
      <c r="CD12" s="95"/>
      <c r="CE12" s="95"/>
      <c r="CF12" s="95" t="s">
        <v>926</v>
      </c>
      <c r="CG12" s="95"/>
      <c r="CH12" s="95"/>
      <c r="CI12" s="95" t="s">
        <v>927</v>
      </c>
      <c r="CJ12" s="95"/>
      <c r="CK12" s="95"/>
      <c r="CL12" s="95" t="s">
        <v>929</v>
      </c>
      <c r="CM12" s="95"/>
      <c r="CN12" s="95"/>
      <c r="CO12" s="95" t="s">
        <v>930</v>
      </c>
      <c r="CP12" s="95"/>
      <c r="CQ12" s="95"/>
      <c r="CR12" s="95" t="s">
        <v>932</v>
      </c>
      <c r="CS12" s="95"/>
      <c r="CT12" s="95"/>
      <c r="CU12" s="95" t="s">
        <v>933</v>
      </c>
      <c r="CV12" s="95"/>
      <c r="CW12" s="95"/>
      <c r="CX12" s="95" t="s">
        <v>934</v>
      </c>
      <c r="CY12" s="95"/>
      <c r="CZ12" s="95"/>
      <c r="DA12" s="95" t="s">
        <v>935</v>
      </c>
      <c r="DB12" s="95"/>
      <c r="DC12" s="95"/>
      <c r="DD12" s="95" t="s">
        <v>936</v>
      </c>
      <c r="DE12" s="95"/>
      <c r="DF12" s="95"/>
      <c r="DG12" s="94" t="s">
        <v>938</v>
      </c>
      <c r="DH12" s="94"/>
      <c r="DI12" s="94"/>
      <c r="DJ12" s="94" t="s">
        <v>942</v>
      </c>
      <c r="DK12" s="94"/>
      <c r="DL12" s="94"/>
      <c r="DM12" s="93" t="s">
        <v>945</v>
      </c>
      <c r="DN12" s="93"/>
      <c r="DO12" s="93"/>
      <c r="DP12" s="93" t="s">
        <v>947</v>
      </c>
      <c r="DQ12" s="93"/>
      <c r="DR12" s="93"/>
    </row>
    <row r="13" spans="1:122" ht="102.75" customHeight="1" x14ac:dyDescent="0.3">
      <c r="A13" s="96"/>
      <c r="B13" s="97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89" t="s">
        <v>171</v>
      </c>
      <c r="B39" s="9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3">
      <c r="A40" s="91" t="s">
        <v>785</v>
      </c>
      <c r="B40" s="92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3">
      <c r="B42" s="150" t="s">
        <v>1393</v>
      </c>
      <c r="C42" s="150"/>
      <c r="D42" s="150"/>
      <c r="E42" s="150"/>
      <c r="F42" s="46"/>
      <c r="G42" s="46"/>
    </row>
    <row r="43" spans="1:122" x14ac:dyDescent="0.3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3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3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3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3">
      <c r="B47" s="4"/>
      <c r="C47" s="20"/>
      <c r="D47" s="115" t="s">
        <v>322</v>
      </c>
      <c r="E47" s="115"/>
      <c r="F47" s="116" t="s">
        <v>323</v>
      </c>
      <c r="G47" s="116"/>
    </row>
    <row r="48" spans="1:122" x14ac:dyDescent="0.3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3">
      <c r="B56" s="4"/>
      <c r="C56" s="4"/>
      <c r="D56" s="115" t="s">
        <v>330</v>
      </c>
      <c r="E56" s="115"/>
      <c r="F56" s="115" t="s">
        <v>325</v>
      </c>
      <c r="G56" s="115"/>
      <c r="H56" s="151" t="s">
        <v>331</v>
      </c>
      <c r="I56" s="151"/>
      <c r="J56" s="151" t="s">
        <v>332</v>
      </c>
      <c r="K56" s="151"/>
      <c r="L56" s="151" t="s">
        <v>43</v>
      </c>
      <c r="M56" s="151"/>
    </row>
    <row r="57" spans="2:13" x14ac:dyDescent="0.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abSelected="1" topLeftCell="A41" workbookViewId="0">
      <selection activeCell="G55" sqref="G55"/>
    </sheetView>
  </sheetViews>
  <sheetFormatPr defaultRowHeight="14.4" x14ac:dyDescent="0.3"/>
  <cols>
    <col min="2" max="2" width="33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6" t="s">
        <v>1403</v>
      </c>
      <c r="FJ2" s="136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96" t="s">
        <v>0</v>
      </c>
      <c r="B4" s="96" t="s">
        <v>170</v>
      </c>
      <c r="C4" s="168" t="s">
        <v>319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23" t="s">
        <v>321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5"/>
      <c r="BK4" s="107" t="s">
        <v>871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52" t="s">
        <v>329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4"/>
      <c r="EW4" s="151" t="s">
        <v>326</v>
      </c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167" ht="15.75" customHeight="1" x14ac:dyDescent="0.3">
      <c r="A5" s="96"/>
      <c r="B5" s="96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08" t="s">
        <v>322</v>
      </c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10"/>
      <c r="AG5" s="133" t="s">
        <v>323</v>
      </c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5"/>
      <c r="AV5" s="133" t="s">
        <v>378</v>
      </c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5"/>
      <c r="BK5" s="108" t="s">
        <v>379</v>
      </c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10"/>
      <c r="BZ5" s="108" t="s">
        <v>330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10"/>
      <c r="CO5" s="146" t="s">
        <v>325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5" t="s">
        <v>331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33" t="s">
        <v>332</v>
      </c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162" t="s">
        <v>43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4"/>
      <c r="EW5" s="145" t="s">
        <v>327</v>
      </c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</row>
    <row r="6" spans="1:167" ht="15.6" hidden="1" x14ac:dyDescent="0.3">
      <c r="A6" s="96"/>
      <c r="B6" s="9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96"/>
      <c r="B7" s="96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96"/>
      <c r="B8" s="9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96"/>
      <c r="B9" s="9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96"/>
      <c r="B10" s="9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96"/>
      <c r="B11" s="96"/>
      <c r="C11" s="98" t="s">
        <v>60</v>
      </c>
      <c r="D11" s="99" t="s">
        <v>2</v>
      </c>
      <c r="E11" s="99" t="s">
        <v>3</v>
      </c>
      <c r="F11" s="98" t="s">
        <v>83</v>
      </c>
      <c r="G11" s="99" t="s">
        <v>3</v>
      </c>
      <c r="H11" s="99" t="s">
        <v>9</v>
      </c>
      <c r="I11" s="99" t="s">
        <v>61</v>
      </c>
      <c r="J11" s="99" t="s">
        <v>10</v>
      </c>
      <c r="K11" s="99" t="s">
        <v>11</v>
      </c>
      <c r="L11" s="108" t="s">
        <v>62</v>
      </c>
      <c r="M11" s="109"/>
      <c r="N11" s="109"/>
      <c r="O11" s="147" t="s">
        <v>63</v>
      </c>
      <c r="P11" s="147"/>
      <c r="Q11" s="147"/>
      <c r="R11" s="98" t="s">
        <v>64</v>
      </c>
      <c r="S11" s="99"/>
      <c r="T11" s="99"/>
      <c r="U11" s="101" t="s">
        <v>962</v>
      </c>
      <c r="V11" s="102"/>
      <c r="W11" s="98"/>
      <c r="X11" s="99" t="s">
        <v>964</v>
      </c>
      <c r="Y11" s="99"/>
      <c r="Z11" s="99"/>
      <c r="AA11" s="99" t="s">
        <v>65</v>
      </c>
      <c r="AB11" s="99"/>
      <c r="AC11" s="99"/>
      <c r="AD11" s="99" t="s">
        <v>66</v>
      </c>
      <c r="AE11" s="99"/>
      <c r="AF11" s="99"/>
      <c r="AG11" s="99" t="s">
        <v>67</v>
      </c>
      <c r="AH11" s="99"/>
      <c r="AI11" s="99"/>
      <c r="AJ11" s="99" t="s">
        <v>68</v>
      </c>
      <c r="AK11" s="99"/>
      <c r="AL11" s="99"/>
      <c r="AM11" s="147" t="s">
        <v>69</v>
      </c>
      <c r="AN11" s="147"/>
      <c r="AO11" s="147"/>
      <c r="AP11" s="145" t="s">
        <v>70</v>
      </c>
      <c r="AQ11" s="145"/>
      <c r="AR11" s="145"/>
      <c r="AS11" s="147" t="s">
        <v>71</v>
      </c>
      <c r="AT11" s="147"/>
      <c r="AU11" s="147"/>
      <c r="AV11" s="147" t="s">
        <v>72</v>
      </c>
      <c r="AW11" s="147"/>
      <c r="AX11" s="147"/>
      <c r="AY11" s="147" t="s">
        <v>84</v>
      </c>
      <c r="AZ11" s="147"/>
      <c r="BA11" s="147"/>
      <c r="BB11" s="147" t="s">
        <v>73</v>
      </c>
      <c r="BC11" s="147"/>
      <c r="BD11" s="147"/>
      <c r="BE11" s="147" t="s">
        <v>994</v>
      </c>
      <c r="BF11" s="147"/>
      <c r="BG11" s="147"/>
      <c r="BH11" s="147" t="s">
        <v>74</v>
      </c>
      <c r="BI11" s="147"/>
      <c r="BJ11" s="147"/>
      <c r="BK11" s="134" t="s">
        <v>373</v>
      </c>
      <c r="BL11" s="134"/>
      <c r="BM11" s="135"/>
      <c r="BN11" s="133" t="s">
        <v>374</v>
      </c>
      <c r="BO11" s="134"/>
      <c r="BP11" s="135"/>
      <c r="BQ11" s="145" t="s">
        <v>375</v>
      </c>
      <c r="BR11" s="145"/>
      <c r="BS11" s="145"/>
      <c r="BT11" s="145" t="s">
        <v>376</v>
      </c>
      <c r="BU11" s="145"/>
      <c r="BV11" s="145"/>
      <c r="BW11" s="145" t="s">
        <v>1394</v>
      </c>
      <c r="BX11" s="145"/>
      <c r="BY11" s="133"/>
      <c r="BZ11" s="145" t="s">
        <v>75</v>
      </c>
      <c r="CA11" s="145"/>
      <c r="CB11" s="145"/>
      <c r="CC11" s="145" t="s">
        <v>85</v>
      </c>
      <c r="CD11" s="145"/>
      <c r="CE11" s="145"/>
      <c r="CF11" s="145" t="s">
        <v>76</v>
      </c>
      <c r="CG11" s="145"/>
      <c r="CH11" s="145"/>
      <c r="CI11" s="145" t="s">
        <v>77</v>
      </c>
      <c r="CJ11" s="145"/>
      <c r="CK11" s="145"/>
      <c r="CL11" s="145" t="s">
        <v>78</v>
      </c>
      <c r="CM11" s="145"/>
      <c r="CN11" s="145"/>
      <c r="CO11" s="145" t="s">
        <v>79</v>
      </c>
      <c r="CP11" s="145"/>
      <c r="CQ11" s="145"/>
      <c r="CR11" s="145" t="s">
        <v>80</v>
      </c>
      <c r="CS11" s="145"/>
      <c r="CT11" s="145"/>
      <c r="CU11" s="145" t="s">
        <v>81</v>
      </c>
      <c r="CV11" s="145"/>
      <c r="CW11" s="145"/>
      <c r="CX11" s="133" t="s">
        <v>82</v>
      </c>
      <c r="CY11" s="134"/>
      <c r="CZ11" s="135"/>
      <c r="DA11" s="133" t="s">
        <v>86</v>
      </c>
      <c r="DB11" s="134"/>
      <c r="DC11" s="135"/>
      <c r="DD11" s="133" t="s">
        <v>358</v>
      </c>
      <c r="DE11" s="134"/>
      <c r="DF11" s="135"/>
      <c r="DG11" s="133" t="s">
        <v>359</v>
      </c>
      <c r="DH11" s="134"/>
      <c r="DI11" s="135"/>
      <c r="DJ11" s="133" t="s">
        <v>360</v>
      </c>
      <c r="DK11" s="134"/>
      <c r="DL11" s="135"/>
      <c r="DM11" s="133" t="s">
        <v>361</v>
      </c>
      <c r="DN11" s="134"/>
      <c r="DO11" s="135"/>
      <c r="DP11" s="133" t="s">
        <v>362</v>
      </c>
      <c r="DQ11" s="134"/>
      <c r="DR11" s="135"/>
      <c r="DS11" s="133" t="s">
        <v>363</v>
      </c>
      <c r="DT11" s="134"/>
      <c r="DU11" s="135"/>
      <c r="DV11" s="145" t="s">
        <v>364</v>
      </c>
      <c r="DW11" s="145"/>
      <c r="DX11" s="145"/>
      <c r="DY11" s="145" t="s">
        <v>365</v>
      </c>
      <c r="DZ11" s="145"/>
      <c r="EA11" s="145"/>
      <c r="EB11" s="145" t="s">
        <v>366</v>
      </c>
      <c r="EC11" s="145"/>
      <c r="ED11" s="145"/>
      <c r="EE11" s="145" t="s">
        <v>367</v>
      </c>
      <c r="EF11" s="145"/>
      <c r="EG11" s="145"/>
      <c r="EH11" s="156" t="s">
        <v>368</v>
      </c>
      <c r="EI11" s="157"/>
      <c r="EJ11" s="158"/>
      <c r="EK11" s="156" t="s">
        <v>369</v>
      </c>
      <c r="EL11" s="157"/>
      <c r="EM11" s="158"/>
      <c r="EN11" s="156" t="s">
        <v>370</v>
      </c>
      <c r="EO11" s="157"/>
      <c r="EP11" s="158"/>
      <c r="EQ11" s="156" t="s">
        <v>371</v>
      </c>
      <c r="ER11" s="157"/>
      <c r="ES11" s="158"/>
      <c r="ET11" s="156" t="s">
        <v>372</v>
      </c>
      <c r="EU11" s="157"/>
      <c r="EV11" s="158"/>
      <c r="EW11" s="145" t="s">
        <v>353</v>
      </c>
      <c r="EX11" s="145"/>
      <c r="EY11" s="145"/>
      <c r="EZ11" s="145" t="s">
        <v>354</v>
      </c>
      <c r="FA11" s="145"/>
      <c r="FB11" s="145"/>
      <c r="FC11" s="145" t="s">
        <v>355</v>
      </c>
      <c r="FD11" s="145"/>
      <c r="FE11" s="145"/>
      <c r="FF11" s="145" t="s">
        <v>356</v>
      </c>
      <c r="FG11" s="145"/>
      <c r="FH11" s="145"/>
      <c r="FI11" s="145" t="s">
        <v>357</v>
      </c>
      <c r="FJ11" s="145"/>
      <c r="FK11" s="145"/>
    </row>
    <row r="12" spans="1:167" ht="70.5" customHeight="1" thickBot="1" x14ac:dyDescent="0.35">
      <c r="A12" s="96"/>
      <c r="B12" s="96"/>
      <c r="C12" s="165" t="s">
        <v>948</v>
      </c>
      <c r="D12" s="170"/>
      <c r="E12" s="167"/>
      <c r="F12" s="166" t="s">
        <v>952</v>
      </c>
      <c r="G12" s="166"/>
      <c r="H12" s="167"/>
      <c r="I12" s="165" t="s">
        <v>956</v>
      </c>
      <c r="J12" s="166"/>
      <c r="K12" s="167"/>
      <c r="L12" s="165" t="s">
        <v>958</v>
      </c>
      <c r="M12" s="166"/>
      <c r="N12" s="167"/>
      <c r="O12" s="165" t="s">
        <v>959</v>
      </c>
      <c r="P12" s="166"/>
      <c r="Q12" s="167"/>
      <c r="R12" s="159" t="s">
        <v>961</v>
      </c>
      <c r="S12" s="160"/>
      <c r="T12" s="161"/>
      <c r="U12" s="159" t="s">
        <v>963</v>
      </c>
      <c r="V12" s="160"/>
      <c r="W12" s="161"/>
      <c r="X12" s="159" t="s">
        <v>965</v>
      </c>
      <c r="Y12" s="160"/>
      <c r="Z12" s="161"/>
      <c r="AA12" s="159" t="s">
        <v>966</v>
      </c>
      <c r="AB12" s="160"/>
      <c r="AC12" s="161"/>
      <c r="AD12" s="159" t="s">
        <v>969</v>
      </c>
      <c r="AE12" s="160"/>
      <c r="AF12" s="161"/>
      <c r="AG12" s="159" t="s">
        <v>970</v>
      </c>
      <c r="AH12" s="160"/>
      <c r="AI12" s="161"/>
      <c r="AJ12" s="159" t="s">
        <v>973</v>
      </c>
      <c r="AK12" s="160"/>
      <c r="AL12" s="161"/>
      <c r="AM12" s="159" t="s">
        <v>977</v>
      </c>
      <c r="AN12" s="160"/>
      <c r="AO12" s="161"/>
      <c r="AP12" s="159" t="s">
        <v>981</v>
      </c>
      <c r="AQ12" s="160"/>
      <c r="AR12" s="161"/>
      <c r="AS12" s="159" t="s">
        <v>982</v>
      </c>
      <c r="AT12" s="160"/>
      <c r="AU12" s="161"/>
      <c r="AV12" s="159" t="s">
        <v>983</v>
      </c>
      <c r="AW12" s="160"/>
      <c r="AX12" s="161"/>
      <c r="AY12" s="159" t="s">
        <v>985</v>
      </c>
      <c r="AZ12" s="160"/>
      <c r="BA12" s="161"/>
      <c r="BB12" s="159" t="s">
        <v>987</v>
      </c>
      <c r="BC12" s="160"/>
      <c r="BD12" s="161"/>
      <c r="BE12" s="159" t="s">
        <v>991</v>
      </c>
      <c r="BF12" s="160"/>
      <c r="BG12" s="161"/>
      <c r="BH12" s="165" t="s">
        <v>305</v>
      </c>
      <c r="BI12" s="166"/>
      <c r="BJ12" s="167"/>
      <c r="BK12" s="159" t="s">
        <v>996</v>
      </c>
      <c r="BL12" s="160"/>
      <c r="BM12" s="161"/>
      <c r="BN12" s="159" t="s">
        <v>997</v>
      </c>
      <c r="BO12" s="160"/>
      <c r="BP12" s="161"/>
      <c r="BQ12" s="159" t="s">
        <v>1001</v>
      </c>
      <c r="BR12" s="160"/>
      <c r="BS12" s="161"/>
      <c r="BT12" s="159" t="s">
        <v>1002</v>
      </c>
      <c r="BU12" s="160"/>
      <c r="BV12" s="161"/>
      <c r="BW12" s="159" t="s">
        <v>1003</v>
      </c>
      <c r="BX12" s="160"/>
      <c r="BY12" s="161"/>
      <c r="BZ12" s="159" t="s">
        <v>309</v>
      </c>
      <c r="CA12" s="160"/>
      <c r="CB12" s="161"/>
      <c r="CC12" s="159" t="s">
        <v>1004</v>
      </c>
      <c r="CD12" s="160"/>
      <c r="CE12" s="161"/>
      <c r="CF12" s="159" t="s">
        <v>1005</v>
      </c>
      <c r="CG12" s="160"/>
      <c r="CH12" s="161"/>
      <c r="CI12" s="159" t="s">
        <v>1007</v>
      </c>
      <c r="CJ12" s="160"/>
      <c r="CK12" s="161"/>
      <c r="CL12" s="159" t="s">
        <v>1008</v>
      </c>
      <c r="CM12" s="160"/>
      <c r="CN12" s="161"/>
      <c r="CO12" s="159" t="s">
        <v>1011</v>
      </c>
      <c r="CP12" s="160"/>
      <c r="CQ12" s="161"/>
      <c r="CR12" s="159" t="s">
        <v>1012</v>
      </c>
      <c r="CS12" s="160"/>
      <c r="CT12" s="161"/>
      <c r="CU12" s="159" t="s">
        <v>1015</v>
      </c>
      <c r="CV12" s="160"/>
      <c r="CW12" s="161"/>
      <c r="CX12" s="159" t="s">
        <v>1016</v>
      </c>
      <c r="CY12" s="160"/>
      <c r="CZ12" s="161"/>
      <c r="DA12" s="159" t="s">
        <v>496</v>
      </c>
      <c r="DB12" s="160"/>
      <c r="DC12" s="161"/>
      <c r="DD12" s="159" t="s">
        <v>1018</v>
      </c>
      <c r="DE12" s="160"/>
      <c r="DF12" s="161"/>
      <c r="DG12" s="159" t="s">
        <v>1019</v>
      </c>
      <c r="DH12" s="160"/>
      <c r="DI12" s="161"/>
      <c r="DJ12" s="159" t="s">
        <v>1023</v>
      </c>
      <c r="DK12" s="160"/>
      <c r="DL12" s="161"/>
      <c r="DM12" s="159" t="s">
        <v>1025</v>
      </c>
      <c r="DN12" s="160"/>
      <c r="DO12" s="161"/>
      <c r="DP12" s="159" t="s">
        <v>1026</v>
      </c>
      <c r="DQ12" s="160"/>
      <c r="DR12" s="161"/>
      <c r="DS12" s="159" t="s">
        <v>1028</v>
      </c>
      <c r="DT12" s="160"/>
      <c r="DU12" s="161"/>
      <c r="DV12" s="159" t="s">
        <v>1029</v>
      </c>
      <c r="DW12" s="160"/>
      <c r="DX12" s="161"/>
      <c r="DY12" s="159" t="s">
        <v>1030</v>
      </c>
      <c r="DZ12" s="160"/>
      <c r="EA12" s="161"/>
      <c r="EB12" s="159" t="s">
        <v>1032</v>
      </c>
      <c r="EC12" s="160"/>
      <c r="ED12" s="161"/>
      <c r="EE12" s="159" t="s">
        <v>1035</v>
      </c>
      <c r="EF12" s="160"/>
      <c r="EG12" s="161"/>
      <c r="EH12" s="159" t="s">
        <v>1039</v>
      </c>
      <c r="EI12" s="160"/>
      <c r="EJ12" s="161"/>
      <c r="EK12" s="159" t="s">
        <v>1041</v>
      </c>
      <c r="EL12" s="160"/>
      <c r="EM12" s="161"/>
      <c r="EN12" s="159" t="s">
        <v>515</v>
      </c>
      <c r="EO12" s="160"/>
      <c r="EP12" s="161"/>
      <c r="EQ12" s="159" t="s">
        <v>1046</v>
      </c>
      <c r="ER12" s="160"/>
      <c r="ES12" s="161"/>
      <c r="ET12" s="159" t="s">
        <v>1047</v>
      </c>
      <c r="EU12" s="160"/>
      <c r="EV12" s="161"/>
      <c r="EW12" s="159" t="s">
        <v>1049</v>
      </c>
      <c r="EX12" s="160"/>
      <c r="EY12" s="161"/>
      <c r="EZ12" s="159" t="s">
        <v>1050</v>
      </c>
      <c r="FA12" s="160"/>
      <c r="FB12" s="161"/>
      <c r="FC12" s="159" t="s">
        <v>1052</v>
      </c>
      <c r="FD12" s="160"/>
      <c r="FE12" s="161"/>
      <c r="FF12" s="159" t="s">
        <v>1053</v>
      </c>
      <c r="FG12" s="160"/>
      <c r="FH12" s="161"/>
      <c r="FI12" s="159" t="s">
        <v>1056</v>
      </c>
      <c r="FJ12" s="160"/>
      <c r="FK12" s="161"/>
    </row>
    <row r="13" spans="1:167" ht="144.75" customHeight="1" thickBot="1" x14ac:dyDescent="0.35">
      <c r="A13" s="96"/>
      <c r="B13" s="96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 x14ac:dyDescent="0.3">
      <c r="A14" s="2">
        <v>1</v>
      </c>
      <c r="B14" s="86" t="s">
        <v>1412</v>
      </c>
      <c r="C14" s="9"/>
      <c r="D14" s="9">
        <v>1</v>
      </c>
      <c r="E14" s="9"/>
      <c r="F14" s="1"/>
      <c r="G14" s="1">
        <v>1</v>
      </c>
      <c r="H14" s="1"/>
      <c r="I14" s="1">
        <v>1</v>
      </c>
      <c r="J14" s="1"/>
      <c r="K14" s="1"/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4"/>
      <c r="V14" s="4">
        <v>1</v>
      </c>
      <c r="W14" s="1"/>
      <c r="X14" s="1">
        <v>1</v>
      </c>
      <c r="Y14" s="1"/>
      <c r="Z14" s="1"/>
      <c r="AA14" s="1">
        <v>1</v>
      </c>
      <c r="AB14" s="1"/>
      <c r="AC14" s="1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6" x14ac:dyDescent="0.3">
      <c r="A15" s="2">
        <v>2</v>
      </c>
      <c r="B15" s="86" t="s">
        <v>1413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4"/>
      <c r="V15" s="4">
        <v>1</v>
      </c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6" x14ac:dyDescent="0.3">
      <c r="A16" s="2">
        <v>3</v>
      </c>
      <c r="B16" s="86" t="s">
        <v>1414</v>
      </c>
      <c r="C16" s="9"/>
      <c r="D16" s="9">
        <v>1</v>
      </c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/>
      <c r="V16" s="4">
        <v>1</v>
      </c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6" x14ac:dyDescent="0.3">
      <c r="A17" s="2">
        <v>4</v>
      </c>
      <c r="B17" s="86" t="s">
        <v>1415</v>
      </c>
      <c r="C17" s="9"/>
      <c r="D17" s="9">
        <v>1</v>
      </c>
      <c r="E17" s="9"/>
      <c r="F17" s="1"/>
      <c r="G17" s="1">
        <v>1</v>
      </c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4"/>
      <c r="V17" s="4">
        <v>1</v>
      </c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6" x14ac:dyDescent="0.3">
      <c r="A18" s="2">
        <v>5</v>
      </c>
      <c r="B18" s="86" t="s">
        <v>1416</v>
      </c>
      <c r="C18" s="9">
        <v>1</v>
      </c>
      <c r="D18" s="9"/>
      <c r="E18" s="9"/>
      <c r="F18" s="1"/>
      <c r="G18" s="1">
        <v>1</v>
      </c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4"/>
      <c r="U18" s="4">
        <v>1</v>
      </c>
      <c r="V18" s="4"/>
      <c r="W18" s="1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6" x14ac:dyDescent="0.3">
      <c r="A19" s="2">
        <v>6</v>
      </c>
      <c r="B19" s="86" t="s">
        <v>1417</v>
      </c>
      <c r="C19" s="9">
        <v>1</v>
      </c>
      <c r="D19" s="9"/>
      <c r="E19" s="9"/>
      <c r="F19" s="1"/>
      <c r="G19" s="1">
        <v>1</v>
      </c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4"/>
      <c r="U19" s="4">
        <v>1</v>
      </c>
      <c r="V19" s="4"/>
      <c r="W19" s="1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6" x14ac:dyDescent="0.3">
      <c r="A20" s="2">
        <v>7</v>
      </c>
      <c r="B20" s="86" t="s">
        <v>1418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>
        <v>1</v>
      </c>
      <c r="V20" s="4"/>
      <c r="W20" s="1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15.6" x14ac:dyDescent="0.3">
      <c r="A21" s="3">
        <v>8</v>
      </c>
      <c r="B21" s="86" t="s">
        <v>1419</v>
      </c>
      <c r="C21" s="9">
        <v>1</v>
      </c>
      <c r="D21" s="9"/>
      <c r="E21" s="9"/>
      <c r="F21" s="1"/>
      <c r="G21" s="1">
        <v>1</v>
      </c>
      <c r="H21" s="1"/>
      <c r="I21" s="1">
        <v>1</v>
      </c>
      <c r="J21" s="1"/>
      <c r="K21" s="1"/>
      <c r="L21" s="1">
        <v>1</v>
      </c>
      <c r="M21" s="1"/>
      <c r="N21" s="1"/>
      <c r="O21" s="1">
        <v>1</v>
      </c>
      <c r="P21" s="1"/>
      <c r="Q21" s="1"/>
      <c r="R21" s="1">
        <v>1</v>
      </c>
      <c r="S21" s="1"/>
      <c r="T21" s="4"/>
      <c r="U21" s="4">
        <v>1</v>
      </c>
      <c r="V21" s="4"/>
      <c r="W21" s="1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167" ht="15.6" x14ac:dyDescent="0.3">
      <c r="A22" s="3">
        <v>9</v>
      </c>
      <c r="B22" s="87" t="s">
        <v>1420</v>
      </c>
      <c r="C22" s="3"/>
      <c r="D22" s="3"/>
      <c r="E22" s="3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/>
      <c r="DU22" s="4">
        <v>1</v>
      </c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167" x14ac:dyDescent="0.3">
      <c r="A23" s="3">
        <v>10</v>
      </c>
      <c r="B23" s="86" t="s">
        <v>1421</v>
      </c>
      <c r="C23" s="3"/>
      <c r="D23" s="3">
        <v>1</v>
      </c>
      <c r="E23" s="3"/>
      <c r="F23" s="4"/>
      <c r="G23" s="4"/>
      <c r="H23" s="4">
        <v>1</v>
      </c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>
        <v>1</v>
      </c>
      <c r="BJ23" s="4"/>
      <c r="BK23" s="4"/>
      <c r="BL23" s="4">
        <v>1</v>
      </c>
      <c r="BM23" s="4"/>
      <c r="BN23" s="4"/>
      <c r="BO23" s="4"/>
      <c r="BP23" s="4">
        <v>1</v>
      </c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/>
      <c r="FB23" s="4">
        <v>1</v>
      </c>
      <c r="FC23" s="4"/>
      <c r="FD23" s="4"/>
      <c r="FE23" s="4">
        <v>1</v>
      </c>
      <c r="FF23" s="4"/>
      <c r="FG23" s="4">
        <v>1</v>
      </c>
      <c r="FH23" s="4"/>
      <c r="FI23" s="4"/>
      <c r="FJ23" s="4">
        <v>1</v>
      </c>
      <c r="FK23" s="4"/>
    </row>
    <row r="24" spans="1:167" ht="15.6" x14ac:dyDescent="0.3">
      <c r="A24" s="3">
        <v>11</v>
      </c>
      <c r="B24" s="86" t="s">
        <v>1422</v>
      </c>
      <c r="C24" s="9"/>
      <c r="D24" s="9">
        <v>1</v>
      </c>
      <c r="E24" s="9"/>
      <c r="F24" s="1"/>
      <c r="G24" s="1">
        <v>1</v>
      </c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>
        <v>1</v>
      </c>
      <c r="S24" s="1"/>
      <c r="T24" s="1"/>
      <c r="U24" s="4"/>
      <c r="V24" s="4">
        <v>1</v>
      </c>
      <c r="W24" s="1"/>
      <c r="X24" s="1">
        <v>1</v>
      </c>
      <c r="Y24" s="1"/>
      <c r="Z24" s="1"/>
      <c r="AA24" s="1">
        <v>1</v>
      </c>
      <c r="AB24" s="1"/>
      <c r="AC24" s="1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15.6" x14ac:dyDescent="0.3">
      <c r="A25" s="3">
        <v>12</v>
      </c>
      <c r="B25" s="86" t="s">
        <v>1423</v>
      </c>
      <c r="C25" s="9">
        <v>1</v>
      </c>
      <c r="D25" s="9"/>
      <c r="E25" s="9"/>
      <c r="F25" s="1"/>
      <c r="G25" s="1">
        <v>1</v>
      </c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4"/>
      <c r="U25" s="4">
        <v>1</v>
      </c>
      <c r="V25" s="4"/>
      <c r="W25" s="1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6" x14ac:dyDescent="0.3">
      <c r="A26" s="3">
        <v>13</v>
      </c>
      <c r="B26" s="86" t="s">
        <v>1424</v>
      </c>
      <c r="C26" s="9">
        <v>1</v>
      </c>
      <c r="D26" s="9"/>
      <c r="E26" s="9"/>
      <c r="F26" s="1"/>
      <c r="G26" s="1">
        <v>1</v>
      </c>
      <c r="H26" s="1"/>
      <c r="I26" s="1">
        <v>1</v>
      </c>
      <c r="J26" s="1"/>
      <c r="K26" s="1"/>
      <c r="L26" s="1">
        <v>1</v>
      </c>
      <c r="M26" s="1"/>
      <c r="N26" s="1"/>
      <c r="O26" s="1">
        <v>1</v>
      </c>
      <c r="P26" s="1"/>
      <c r="Q26" s="1"/>
      <c r="R26" s="1">
        <v>1</v>
      </c>
      <c r="S26" s="1"/>
      <c r="T26" s="4"/>
      <c r="U26" s="4">
        <v>1</v>
      </c>
      <c r="V26" s="4"/>
      <c r="W26" s="1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>
        <v>1</v>
      </c>
      <c r="EF26" s="4"/>
      <c r="EG26" s="4"/>
      <c r="EH26" s="4">
        <v>1</v>
      </c>
      <c r="EI26" s="4"/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6" x14ac:dyDescent="0.3">
      <c r="A27" s="3">
        <v>14</v>
      </c>
      <c r="B27" s="86" t="s">
        <v>1425</v>
      </c>
      <c r="C27" s="9">
        <v>1</v>
      </c>
      <c r="D27" s="9"/>
      <c r="E27" s="9"/>
      <c r="F27" s="1"/>
      <c r="G27" s="1">
        <v>1</v>
      </c>
      <c r="H27" s="1"/>
      <c r="I27" s="1">
        <v>1</v>
      </c>
      <c r="J27" s="1"/>
      <c r="K27" s="1"/>
      <c r="L27" s="1">
        <v>1</v>
      </c>
      <c r="M27" s="1"/>
      <c r="N27" s="1"/>
      <c r="O27" s="1">
        <v>1</v>
      </c>
      <c r="P27" s="1"/>
      <c r="Q27" s="1"/>
      <c r="R27" s="1">
        <v>1</v>
      </c>
      <c r="S27" s="1"/>
      <c r="T27" s="4"/>
      <c r="U27" s="4">
        <v>1</v>
      </c>
      <c r="V27" s="4"/>
      <c r="W27" s="1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15.6" x14ac:dyDescent="0.3">
      <c r="A28" s="3">
        <v>15</v>
      </c>
      <c r="B28" s="86" t="s">
        <v>1426</v>
      </c>
      <c r="C28" s="9"/>
      <c r="D28" s="9">
        <v>1</v>
      </c>
      <c r="E28" s="9"/>
      <c r="F28" s="1"/>
      <c r="G28" s="1">
        <v>1</v>
      </c>
      <c r="H28" s="1"/>
      <c r="I28" s="1">
        <v>1</v>
      </c>
      <c r="J28" s="1"/>
      <c r="K28" s="1"/>
      <c r="L28" s="1">
        <v>1</v>
      </c>
      <c r="M28" s="1"/>
      <c r="N28" s="1"/>
      <c r="O28" s="1">
        <v>1</v>
      </c>
      <c r="P28" s="1"/>
      <c r="Q28" s="1"/>
      <c r="R28" s="1">
        <v>1</v>
      </c>
      <c r="S28" s="1"/>
      <c r="T28" s="1"/>
      <c r="U28" s="4"/>
      <c r="V28" s="4">
        <v>1</v>
      </c>
      <c r="W28" s="1"/>
      <c r="X28" s="1">
        <v>1</v>
      </c>
      <c r="Y28" s="1"/>
      <c r="Z28" s="1"/>
      <c r="AA28" s="1">
        <v>1</v>
      </c>
      <c r="AB28" s="1"/>
      <c r="AC28" s="1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</row>
    <row r="29" spans="1:167" x14ac:dyDescent="0.3">
      <c r="A29" s="3">
        <v>16</v>
      </c>
      <c r="B29" s="88" t="s">
        <v>1427</v>
      </c>
      <c r="C29" s="3"/>
      <c r="D29" s="3">
        <v>1</v>
      </c>
      <c r="E29" s="3"/>
      <c r="F29" s="4"/>
      <c r="G29" s="4"/>
      <c r="H29" s="4">
        <v>1</v>
      </c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/>
      <c r="W29" s="4">
        <v>1</v>
      </c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>
        <v>1</v>
      </c>
      <c r="BJ29" s="4"/>
      <c r="BK29" s="4"/>
      <c r="BL29" s="4">
        <v>1</v>
      </c>
      <c r="BM29" s="4"/>
      <c r="BN29" s="4"/>
      <c r="BO29" s="4"/>
      <c r="BP29" s="4">
        <v>1</v>
      </c>
      <c r="BQ29" s="4"/>
      <c r="BR29" s="4"/>
      <c r="BS29" s="4">
        <v>1</v>
      </c>
      <c r="BT29" s="4"/>
      <c r="BU29" s="4">
        <v>1</v>
      </c>
      <c r="BV29" s="4"/>
      <c r="BW29" s="4"/>
      <c r="BX29" s="4"/>
      <c r="BY29" s="4">
        <v>1</v>
      </c>
      <c r="BZ29" s="4"/>
      <c r="CA29" s="4"/>
      <c r="CB29" s="4">
        <v>1</v>
      </c>
      <c r="CC29" s="4"/>
      <c r="CD29" s="4">
        <v>1</v>
      </c>
      <c r="CE29" s="4"/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/>
      <c r="DF29" s="4">
        <v>1</v>
      </c>
      <c r="DG29" s="4"/>
      <c r="DH29" s="4"/>
      <c r="DI29" s="4">
        <v>1</v>
      </c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/>
      <c r="ED29" s="4">
        <v>1</v>
      </c>
      <c r="EE29" s="4"/>
      <c r="EF29" s="4">
        <v>1</v>
      </c>
      <c r="EG29" s="4"/>
      <c r="EH29" s="4"/>
      <c r="EI29" s="4">
        <v>1</v>
      </c>
      <c r="EJ29" s="4"/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>
        <v>1</v>
      </c>
      <c r="EY29" s="4"/>
      <c r="EZ29" s="4"/>
      <c r="FA29" s="4"/>
      <c r="FB29" s="4">
        <v>1</v>
      </c>
      <c r="FC29" s="4"/>
      <c r="FD29" s="4"/>
      <c r="FE29" s="4">
        <v>1</v>
      </c>
      <c r="FF29" s="4"/>
      <c r="FG29" s="4">
        <v>1</v>
      </c>
      <c r="FH29" s="4"/>
      <c r="FI29" s="4"/>
      <c r="FJ29" s="4">
        <v>1</v>
      </c>
      <c r="FK29" s="4"/>
    </row>
    <row r="30" spans="1:167" ht="15.6" x14ac:dyDescent="0.3">
      <c r="A30" s="3">
        <v>17</v>
      </c>
      <c r="B30" s="86" t="s">
        <v>1428</v>
      </c>
      <c r="C30" s="9"/>
      <c r="D30" s="9">
        <v>1</v>
      </c>
      <c r="E30" s="9"/>
      <c r="F30" s="1"/>
      <c r="G30" s="1">
        <v>1</v>
      </c>
      <c r="H30" s="1"/>
      <c r="I30" s="1">
        <v>1</v>
      </c>
      <c r="J30" s="1"/>
      <c r="K30" s="1"/>
      <c r="L30" s="1">
        <v>1</v>
      </c>
      <c r="M30" s="1"/>
      <c r="N30" s="1"/>
      <c r="O30" s="1">
        <v>1</v>
      </c>
      <c r="P30" s="1"/>
      <c r="Q30" s="1"/>
      <c r="R30" s="1">
        <v>1</v>
      </c>
      <c r="S30" s="1"/>
      <c r="T30" s="1"/>
      <c r="U30" s="4"/>
      <c r="V30" s="4">
        <v>1</v>
      </c>
      <c r="W30" s="1"/>
      <c r="X30" s="1">
        <v>1</v>
      </c>
      <c r="Y30" s="1"/>
      <c r="Z30" s="1"/>
      <c r="AA30" s="1">
        <v>1</v>
      </c>
      <c r="AB30" s="1"/>
      <c r="AC30" s="1"/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>
        <v>1</v>
      </c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6" x14ac:dyDescent="0.3">
      <c r="A31" s="3">
        <v>18</v>
      </c>
      <c r="B31" s="86" t="s">
        <v>1429</v>
      </c>
      <c r="C31" s="9"/>
      <c r="D31" s="9">
        <v>1</v>
      </c>
      <c r="E31" s="9"/>
      <c r="F31" s="1"/>
      <c r="G31" s="1">
        <v>1</v>
      </c>
      <c r="H31" s="1"/>
      <c r="I31" s="1">
        <v>1</v>
      </c>
      <c r="J31" s="1"/>
      <c r="K31" s="1"/>
      <c r="L31" s="1">
        <v>1</v>
      </c>
      <c r="M31" s="1"/>
      <c r="N31" s="1"/>
      <c r="O31" s="1">
        <v>1</v>
      </c>
      <c r="P31" s="1"/>
      <c r="Q31" s="1"/>
      <c r="R31" s="1">
        <v>1</v>
      </c>
      <c r="S31" s="1"/>
      <c r="T31" s="1"/>
      <c r="U31" s="4"/>
      <c r="V31" s="4">
        <v>1</v>
      </c>
      <c r="W31" s="1"/>
      <c r="X31" s="1">
        <v>1</v>
      </c>
      <c r="Y31" s="1"/>
      <c r="Z31" s="1"/>
      <c r="AA31" s="1">
        <v>1</v>
      </c>
      <c r="AB31" s="1"/>
      <c r="AC31" s="1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>
        <v>1</v>
      </c>
      <c r="FG31" s="4"/>
      <c r="FH31" s="4"/>
      <c r="FI31" s="4">
        <v>1</v>
      </c>
      <c r="FJ31" s="4"/>
      <c r="FK31" s="4"/>
    </row>
    <row r="32" spans="1:167" x14ac:dyDescent="0.3">
      <c r="A32" s="3">
        <v>19</v>
      </c>
      <c r="B32" s="86" t="s">
        <v>1430</v>
      </c>
      <c r="C32" s="3"/>
      <c r="D32" s="3">
        <v>1</v>
      </c>
      <c r="E32" s="3"/>
      <c r="F32" s="4"/>
      <c r="G32" s="4"/>
      <c r="H32" s="4">
        <v>1</v>
      </c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>
        <v>1</v>
      </c>
      <c r="BJ32" s="4"/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/>
      <c r="BY32" s="4">
        <v>1</v>
      </c>
      <c r="BZ32" s="4"/>
      <c r="CA32" s="4"/>
      <c r="CB32" s="4">
        <v>1</v>
      </c>
      <c r="CC32" s="4"/>
      <c r="CD32" s="4">
        <v>1</v>
      </c>
      <c r="CE32" s="4"/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/>
      <c r="DF32" s="4">
        <v>1</v>
      </c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/>
      <c r="ED32" s="4">
        <v>1</v>
      </c>
      <c r="EE32" s="4"/>
      <c r="EF32" s="4">
        <v>1</v>
      </c>
      <c r="EG32" s="4"/>
      <c r="EH32" s="4"/>
      <c r="EI32" s="4">
        <v>1</v>
      </c>
      <c r="EJ32" s="4"/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>
        <v>1</v>
      </c>
      <c r="EY32" s="4"/>
      <c r="EZ32" s="4"/>
      <c r="FA32" s="4"/>
      <c r="FB32" s="4">
        <v>1</v>
      </c>
      <c r="FC32" s="4"/>
      <c r="FD32" s="4"/>
      <c r="FE32" s="4">
        <v>1</v>
      </c>
      <c r="FF32" s="4"/>
      <c r="FG32" s="4">
        <v>1</v>
      </c>
      <c r="FH32" s="4"/>
      <c r="FI32" s="4"/>
      <c r="FJ32" s="4">
        <v>1</v>
      </c>
      <c r="FK32" s="4"/>
    </row>
    <row r="33" spans="1:167" x14ac:dyDescent="0.3">
      <c r="A33" s="3">
        <v>20</v>
      </c>
      <c r="B33" s="86" t="s">
        <v>1431</v>
      </c>
      <c r="C33" s="3"/>
      <c r="D33" s="3">
        <v>1</v>
      </c>
      <c r="E33" s="3"/>
      <c r="F33" s="4"/>
      <c r="G33" s="4"/>
      <c r="H33" s="4">
        <v>1</v>
      </c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/>
      <c r="W33" s="4">
        <v>1</v>
      </c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>
        <v>1</v>
      </c>
      <c r="BJ33" s="4"/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/>
      <c r="DF33" s="4">
        <v>1</v>
      </c>
      <c r="DG33" s="4"/>
      <c r="DH33" s="4"/>
      <c r="DI33" s="4">
        <v>1</v>
      </c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/>
      <c r="ED33" s="4">
        <v>1</v>
      </c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>
        <v>1</v>
      </c>
      <c r="EY33" s="4"/>
      <c r="EZ33" s="4"/>
      <c r="FA33" s="4"/>
      <c r="FB33" s="4">
        <v>1</v>
      </c>
      <c r="FC33" s="4"/>
      <c r="FD33" s="4"/>
      <c r="FE33" s="4">
        <v>1</v>
      </c>
      <c r="FF33" s="4"/>
      <c r="FG33" s="4">
        <v>1</v>
      </c>
      <c r="FH33" s="4"/>
      <c r="FI33" s="4"/>
      <c r="FJ33" s="4">
        <v>1</v>
      </c>
      <c r="FK33" s="4"/>
    </row>
    <row r="34" spans="1:167" ht="15.6" x14ac:dyDescent="0.3">
      <c r="A34" s="3">
        <v>21</v>
      </c>
      <c r="B34" s="86" t="s">
        <v>1432</v>
      </c>
      <c r="C34" s="9"/>
      <c r="D34" s="9">
        <v>1</v>
      </c>
      <c r="E34" s="9"/>
      <c r="F34" s="1"/>
      <c r="G34" s="1">
        <v>1</v>
      </c>
      <c r="H34" s="1"/>
      <c r="I34" s="1">
        <v>1</v>
      </c>
      <c r="J34" s="1"/>
      <c r="K34" s="1"/>
      <c r="L34" s="1">
        <v>1</v>
      </c>
      <c r="M34" s="1"/>
      <c r="N34" s="1"/>
      <c r="O34" s="1">
        <v>1</v>
      </c>
      <c r="P34" s="1"/>
      <c r="Q34" s="1"/>
      <c r="R34" s="1">
        <v>1</v>
      </c>
      <c r="S34" s="1"/>
      <c r="T34" s="1"/>
      <c r="U34" s="4"/>
      <c r="V34" s="4">
        <v>1</v>
      </c>
      <c r="W34" s="1"/>
      <c r="X34" s="1">
        <v>1</v>
      </c>
      <c r="Y34" s="1"/>
      <c r="Z34" s="1"/>
      <c r="AA34" s="1">
        <v>1</v>
      </c>
      <c r="AB34" s="1"/>
      <c r="AC34" s="1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>
        <v>1</v>
      </c>
      <c r="EX34" s="4"/>
      <c r="EY34" s="4"/>
      <c r="EZ34" s="4"/>
      <c r="FA34" s="4">
        <v>1</v>
      </c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</row>
    <row r="35" spans="1:167" x14ac:dyDescent="0.3">
      <c r="A35" s="3">
        <v>22</v>
      </c>
      <c r="B35" s="86" t="s">
        <v>1433</v>
      </c>
      <c r="C35" s="3"/>
      <c r="D35" s="3">
        <v>1</v>
      </c>
      <c r="E35" s="3"/>
      <c r="F35" s="4"/>
      <c r="G35" s="4"/>
      <c r="H35" s="4">
        <v>1</v>
      </c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/>
      <c r="W35" s="4">
        <v>1</v>
      </c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>
        <v>1</v>
      </c>
      <c r="BJ35" s="4"/>
      <c r="BK35" s="4"/>
      <c r="BL35" s="4">
        <v>1</v>
      </c>
      <c r="BM35" s="4"/>
      <c r="BN35" s="4"/>
      <c r="BO35" s="4"/>
      <c r="BP35" s="4">
        <v>1</v>
      </c>
      <c r="BQ35" s="4"/>
      <c r="BR35" s="4"/>
      <c r="BS35" s="4">
        <v>1</v>
      </c>
      <c r="BT35" s="4"/>
      <c r="BU35" s="4">
        <v>1</v>
      </c>
      <c r="BV35" s="4"/>
      <c r="BW35" s="4"/>
      <c r="BX35" s="4"/>
      <c r="BY35" s="4">
        <v>1</v>
      </c>
      <c r="BZ35" s="4"/>
      <c r="CA35" s="4"/>
      <c r="CB35" s="4">
        <v>1</v>
      </c>
      <c r="CC35" s="4"/>
      <c r="CD35" s="4">
        <v>1</v>
      </c>
      <c r="CE35" s="4"/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/>
      <c r="DF35" s="4">
        <v>1</v>
      </c>
      <c r="DG35" s="4"/>
      <c r="DH35" s="4"/>
      <c r="DI35" s="4">
        <v>1</v>
      </c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>
        <v>1</v>
      </c>
      <c r="EY35" s="4"/>
      <c r="EZ35" s="4"/>
      <c r="FA35" s="4"/>
      <c r="FB35" s="4">
        <v>1</v>
      </c>
      <c r="FC35" s="4"/>
      <c r="FD35" s="4"/>
      <c r="FE35" s="4">
        <v>1</v>
      </c>
      <c r="FF35" s="4"/>
      <c r="FG35" s="4">
        <v>1</v>
      </c>
      <c r="FH35" s="4"/>
      <c r="FI35" s="4"/>
      <c r="FJ35" s="4">
        <v>1</v>
      </c>
      <c r="FK35" s="4"/>
    </row>
    <row r="36" spans="1:167" ht="15.6" x14ac:dyDescent="0.3">
      <c r="A36" s="3">
        <v>23</v>
      </c>
      <c r="B36" s="86" t="s">
        <v>1434</v>
      </c>
      <c r="C36" s="9"/>
      <c r="D36" s="9">
        <v>1</v>
      </c>
      <c r="E36" s="9"/>
      <c r="F36" s="1"/>
      <c r="G36" s="1">
        <v>1</v>
      </c>
      <c r="H36" s="1"/>
      <c r="I36" s="1">
        <v>1</v>
      </c>
      <c r="J36" s="1"/>
      <c r="K36" s="1"/>
      <c r="L36" s="1">
        <v>1</v>
      </c>
      <c r="M36" s="1"/>
      <c r="N36" s="1"/>
      <c r="O36" s="1">
        <v>1</v>
      </c>
      <c r="P36" s="1"/>
      <c r="Q36" s="1"/>
      <c r="R36" s="1">
        <v>1</v>
      </c>
      <c r="S36" s="1"/>
      <c r="T36" s="1"/>
      <c r="U36" s="4"/>
      <c r="V36" s="4">
        <v>1</v>
      </c>
      <c r="W36" s="1"/>
      <c r="X36" s="1">
        <v>1</v>
      </c>
      <c r="Y36" s="1"/>
      <c r="Z36" s="1"/>
      <c r="AA36" s="1">
        <v>1</v>
      </c>
      <c r="AB36" s="1"/>
      <c r="AC36" s="1"/>
      <c r="AD36" s="4">
        <v>1</v>
      </c>
      <c r="AE36" s="4"/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>
        <v>1</v>
      </c>
      <c r="CD36" s="4"/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>
        <v>1</v>
      </c>
      <c r="DB36" s="4"/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>
        <v>1</v>
      </c>
      <c r="FG36" s="4"/>
      <c r="FH36" s="4"/>
      <c r="FI36" s="4">
        <v>1</v>
      </c>
      <c r="FJ36" s="4"/>
      <c r="FK36" s="4"/>
    </row>
    <row r="37" spans="1:167" ht="15.6" x14ac:dyDescent="0.3">
      <c r="A37" s="3">
        <v>24</v>
      </c>
      <c r="B37" s="86" t="s">
        <v>1435</v>
      </c>
      <c r="C37" s="9">
        <v>1</v>
      </c>
      <c r="D37" s="9"/>
      <c r="E37" s="9"/>
      <c r="F37" s="1"/>
      <c r="G37" s="1">
        <v>1</v>
      </c>
      <c r="H37" s="1"/>
      <c r="I37" s="1">
        <v>1</v>
      </c>
      <c r="J37" s="1"/>
      <c r="K37" s="1"/>
      <c r="L37" s="1">
        <v>1</v>
      </c>
      <c r="M37" s="1"/>
      <c r="N37" s="1"/>
      <c r="O37" s="1">
        <v>1</v>
      </c>
      <c r="P37" s="1"/>
      <c r="Q37" s="1"/>
      <c r="R37" s="1">
        <v>1</v>
      </c>
      <c r="S37" s="1"/>
      <c r="T37" s="4"/>
      <c r="U37" s="4">
        <v>1</v>
      </c>
      <c r="V37" s="4"/>
      <c r="W37" s="1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>
        <v>1</v>
      </c>
      <c r="AT37" s="4"/>
      <c r="AU37" s="4"/>
      <c r="AV37" s="4"/>
      <c r="AW37" s="4">
        <v>1</v>
      </c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/>
      <c r="BR37" s="4">
        <v>1</v>
      </c>
      <c r="BS37" s="4"/>
      <c r="BT37" s="4">
        <v>1</v>
      </c>
      <c r="BU37" s="4"/>
      <c r="BV37" s="4"/>
      <c r="BW37" s="4"/>
      <c r="BX37" s="4">
        <v>1</v>
      </c>
      <c r="BY37" s="4"/>
      <c r="BZ37" s="4"/>
      <c r="CA37" s="4">
        <v>1</v>
      </c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/>
      <c r="DE37" s="4">
        <v>1</v>
      </c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>
        <v>1</v>
      </c>
      <c r="FG37" s="4"/>
      <c r="FH37" s="4"/>
      <c r="FI37" s="4">
        <v>1</v>
      </c>
      <c r="FJ37" s="4"/>
      <c r="FK37" s="4"/>
    </row>
    <row r="38" spans="1:167" ht="15.6" x14ac:dyDescent="0.3">
      <c r="A38" s="3">
        <v>25</v>
      </c>
      <c r="B38" s="86" t="s">
        <v>1436</v>
      </c>
      <c r="C38" s="9"/>
      <c r="D38" s="9">
        <v>1</v>
      </c>
      <c r="E38" s="9"/>
      <c r="F38" s="1"/>
      <c r="G38" s="1">
        <v>1</v>
      </c>
      <c r="H38" s="1"/>
      <c r="I38" s="1">
        <v>1</v>
      </c>
      <c r="J38" s="1"/>
      <c r="K38" s="1"/>
      <c r="L38" s="1">
        <v>1</v>
      </c>
      <c r="M38" s="1"/>
      <c r="N38" s="1"/>
      <c r="O38" s="1">
        <v>1</v>
      </c>
      <c r="P38" s="1"/>
      <c r="Q38" s="1"/>
      <c r="R38" s="1">
        <v>1</v>
      </c>
      <c r="S38" s="1"/>
      <c r="T38" s="1"/>
      <c r="U38" s="4"/>
      <c r="V38" s="4">
        <v>1</v>
      </c>
      <c r="W38" s="1"/>
      <c r="X38" s="1">
        <v>1</v>
      </c>
      <c r="Y38" s="1"/>
      <c r="Z38" s="1"/>
      <c r="AA38" s="1">
        <v>1</v>
      </c>
      <c r="AB38" s="1"/>
      <c r="AC38" s="1"/>
      <c r="AD38" s="4">
        <v>1</v>
      </c>
      <c r="AE38" s="4"/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/>
      <c r="FA38" s="4">
        <v>1</v>
      </c>
      <c r="FB38" s="4"/>
      <c r="FC38" s="4"/>
      <c r="FD38" s="4">
        <v>1</v>
      </c>
      <c r="FE38" s="4"/>
      <c r="FF38" s="4">
        <v>1</v>
      </c>
      <c r="FG38" s="4"/>
      <c r="FH38" s="4"/>
      <c r="FI38" s="4">
        <v>1</v>
      </c>
      <c r="FJ38" s="4"/>
      <c r="FK38" s="4"/>
    </row>
    <row r="39" spans="1:167" x14ac:dyDescent="0.3">
      <c r="A39" s="89" t="s">
        <v>171</v>
      </c>
      <c r="B39" s="90"/>
      <c r="C39" s="3">
        <f>SUM(C14:C38)</f>
        <v>8</v>
      </c>
      <c r="D39" s="3">
        <f t="shared" ref="D39:BO39" si="0">SUM(D14:D38)</f>
        <v>16</v>
      </c>
      <c r="E39" s="3">
        <f t="shared" si="0"/>
        <v>1</v>
      </c>
      <c r="F39" s="3">
        <f t="shared" si="0"/>
        <v>0</v>
      </c>
      <c r="G39" s="3">
        <f t="shared" si="0"/>
        <v>19</v>
      </c>
      <c r="H39" s="3">
        <f t="shared" si="0"/>
        <v>6</v>
      </c>
      <c r="I39" s="3">
        <f t="shared" si="0"/>
        <v>19</v>
      </c>
      <c r="J39" s="3">
        <f t="shared" si="0"/>
        <v>5</v>
      </c>
      <c r="K39" s="3">
        <f t="shared" si="0"/>
        <v>1</v>
      </c>
      <c r="L39" s="3">
        <f t="shared" si="0"/>
        <v>19</v>
      </c>
      <c r="M39" s="3">
        <f t="shared" si="0"/>
        <v>5</v>
      </c>
      <c r="N39" s="3">
        <f t="shared" si="0"/>
        <v>1</v>
      </c>
      <c r="O39" s="3">
        <f t="shared" si="0"/>
        <v>19</v>
      </c>
      <c r="P39" s="3">
        <f t="shared" si="0"/>
        <v>5</v>
      </c>
      <c r="Q39" s="3">
        <f t="shared" si="0"/>
        <v>1</v>
      </c>
      <c r="R39" s="3">
        <f t="shared" si="0"/>
        <v>19</v>
      </c>
      <c r="S39" s="3">
        <f t="shared" si="0"/>
        <v>5</v>
      </c>
      <c r="T39" s="3">
        <f t="shared" si="0"/>
        <v>1</v>
      </c>
      <c r="U39" s="3">
        <f t="shared" si="0"/>
        <v>8</v>
      </c>
      <c r="V39" s="3">
        <f t="shared" si="0"/>
        <v>11</v>
      </c>
      <c r="W39" s="3">
        <f t="shared" si="0"/>
        <v>6</v>
      </c>
      <c r="X39" s="3">
        <f t="shared" si="0"/>
        <v>19</v>
      </c>
      <c r="Y39" s="3">
        <f t="shared" si="0"/>
        <v>5</v>
      </c>
      <c r="Z39" s="3">
        <f t="shared" si="0"/>
        <v>1</v>
      </c>
      <c r="AA39" s="3">
        <f t="shared" si="0"/>
        <v>19</v>
      </c>
      <c r="AB39" s="3">
        <f t="shared" si="0"/>
        <v>5</v>
      </c>
      <c r="AC39" s="3">
        <f t="shared" si="0"/>
        <v>1</v>
      </c>
      <c r="AD39" s="3">
        <f t="shared" si="0"/>
        <v>19</v>
      </c>
      <c r="AE39" s="3">
        <f t="shared" si="0"/>
        <v>5</v>
      </c>
      <c r="AF39" s="3">
        <f t="shared" si="0"/>
        <v>1</v>
      </c>
      <c r="AG39" s="3">
        <f t="shared" si="0"/>
        <v>8</v>
      </c>
      <c r="AH39" s="3">
        <f t="shared" si="0"/>
        <v>16</v>
      </c>
      <c r="AI39" s="3">
        <f t="shared" si="0"/>
        <v>1</v>
      </c>
      <c r="AJ39" s="3">
        <f t="shared" si="0"/>
        <v>0</v>
      </c>
      <c r="AK39" s="3">
        <f t="shared" si="0"/>
        <v>19</v>
      </c>
      <c r="AL39" s="3">
        <f t="shared" si="0"/>
        <v>6</v>
      </c>
      <c r="AM39" s="3">
        <f t="shared" si="0"/>
        <v>0</v>
      </c>
      <c r="AN39" s="3">
        <f t="shared" si="0"/>
        <v>19</v>
      </c>
      <c r="AO39" s="3">
        <f t="shared" si="0"/>
        <v>6</v>
      </c>
      <c r="AP39" s="3">
        <f t="shared" si="0"/>
        <v>0</v>
      </c>
      <c r="AQ39" s="3">
        <f t="shared" si="0"/>
        <v>19</v>
      </c>
      <c r="AR39" s="3">
        <f t="shared" si="0"/>
        <v>6</v>
      </c>
      <c r="AS39" s="3">
        <f t="shared" si="0"/>
        <v>8</v>
      </c>
      <c r="AT39" s="3">
        <f t="shared" si="0"/>
        <v>11</v>
      </c>
      <c r="AU39" s="3">
        <f t="shared" si="0"/>
        <v>6</v>
      </c>
      <c r="AV39" s="3">
        <f t="shared" si="0"/>
        <v>0</v>
      </c>
      <c r="AW39" s="3">
        <f t="shared" si="0"/>
        <v>19</v>
      </c>
      <c r="AX39" s="3">
        <f t="shared" si="0"/>
        <v>6</v>
      </c>
      <c r="AY39" s="3">
        <f t="shared" si="0"/>
        <v>0</v>
      </c>
      <c r="AZ39" s="3">
        <f t="shared" si="0"/>
        <v>19</v>
      </c>
      <c r="BA39" s="3">
        <f t="shared" si="0"/>
        <v>6</v>
      </c>
      <c r="BB39" s="3">
        <f t="shared" si="0"/>
        <v>8</v>
      </c>
      <c r="BC39" s="3">
        <f t="shared" si="0"/>
        <v>11</v>
      </c>
      <c r="BD39" s="3">
        <f t="shared" si="0"/>
        <v>6</v>
      </c>
      <c r="BE39" s="3">
        <f t="shared" si="0"/>
        <v>8</v>
      </c>
      <c r="BF39" s="3">
        <f t="shared" si="0"/>
        <v>11</v>
      </c>
      <c r="BG39" s="3">
        <f t="shared" si="0"/>
        <v>6</v>
      </c>
      <c r="BH39" s="3">
        <f t="shared" si="0"/>
        <v>19</v>
      </c>
      <c r="BI39" s="3">
        <f t="shared" si="0"/>
        <v>5</v>
      </c>
      <c r="BJ39" s="3">
        <f t="shared" si="0"/>
        <v>1</v>
      </c>
      <c r="BK39" s="3">
        <f t="shared" si="0"/>
        <v>19</v>
      </c>
      <c r="BL39" s="3">
        <f t="shared" si="0"/>
        <v>5</v>
      </c>
      <c r="BM39" s="3">
        <f t="shared" si="0"/>
        <v>1</v>
      </c>
      <c r="BN39" s="3">
        <f t="shared" si="0"/>
        <v>8</v>
      </c>
      <c r="BO39" s="3">
        <f t="shared" si="0"/>
        <v>11</v>
      </c>
      <c r="BP39" s="3">
        <f t="shared" ref="BP39:EA39" si="1">SUM(BP14:BP38)</f>
        <v>6</v>
      </c>
      <c r="BQ39" s="3">
        <f t="shared" si="1"/>
        <v>0</v>
      </c>
      <c r="BR39" s="3">
        <f t="shared" si="1"/>
        <v>19</v>
      </c>
      <c r="BS39" s="3">
        <f t="shared" si="1"/>
        <v>6</v>
      </c>
      <c r="BT39" s="3">
        <f t="shared" si="1"/>
        <v>8</v>
      </c>
      <c r="BU39" s="3">
        <f t="shared" si="1"/>
        <v>16</v>
      </c>
      <c r="BV39" s="3">
        <f t="shared" si="1"/>
        <v>1</v>
      </c>
      <c r="BW39" s="3">
        <f t="shared" si="1"/>
        <v>0</v>
      </c>
      <c r="BX39" s="3">
        <f t="shared" si="1"/>
        <v>19</v>
      </c>
      <c r="BY39" s="3">
        <f t="shared" si="1"/>
        <v>6</v>
      </c>
      <c r="BZ39" s="3">
        <f t="shared" si="1"/>
        <v>0</v>
      </c>
      <c r="CA39" s="3">
        <f t="shared" si="1"/>
        <v>19</v>
      </c>
      <c r="CB39" s="3">
        <f t="shared" si="1"/>
        <v>6</v>
      </c>
      <c r="CC39" s="3">
        <f t="shared" si="1"/>
        <v>19</v>
      </c>
      <c r="CD39" s="3">
        <f t="shared" si="1"/>
        <v>5</v>
      </c>
      <c r="CE39" s="3">
        <f t="shared" si="1"/>
        <v>1</v>
      </c>
      <c r="CF39" s="3">
        <f t="shared" si="1"/>
        <v>8</v>
      </c>
      <c r="CG39" s="3">
        <f t="shared" si="1"/>
        <v>11</v>
      </c>
      <c r="CH39" s="3">
        <f t="shared" si="1"/>
        <v>6</v>
      </c>
      <c r="CI39" s="3">
        <f t="shared" si="1"/>
        <v>8</v>
      </c>
      <c r="CJ39" s="3">
        <f t="shared" si="1"/>
        <v>11</v>
      </c>
      <c r="CK39" s="3">
        <f t="shared" si="1"/>
        <v>6</v>
      </c>
      <c r="CL39" s="3">
        <f t="shared" si="1"/>
        <v>8</v>
      </c>
      <c r="CM39" s="3">
        <f t="shared" si="1"/>
        <v>11</v>
      </c>
      <c r="CN39" s="3">
        <f t="shared" si="1"/>
        <v>6</v>
      </c>
      <c r="CO39" s="3">
        <f t="shared" si="1"/>
        <v>8</v>
      </c>
      <c r="CP39" s="3">
        <f t="shared" si="1"/>
        <v>16</v>
      </c>
      <c r="CQ39" s="3">
        <f t="shared" si="1"/>
        <v>1</v>
      </c>
      <c r="CR39" s="3">
        <f t="shared" si="1"/>
        <v>8</v>
      </c>
      <c r="CS39" s="3">
        <f t="shared" si="1"/>
        <v>16</v>
      </c>
      <c r="CT39" s="3">
        <f t="shared" si="1"/>
        <v>1</v>
      </c>
      <c r="CU39" s="3">
        <f t="shared" si="1"/>
        <v>8</v>
      </c>
      <c r="CV39" s="3">
        <f t="shared" si="1"/>
        <v>16</v>
      </c>
      <c r="CW39" s="3">
        <f t="shared" si="1"/>
        <v>1</v>
      </c>
      <c r="CX39" s="3">
        <f t="shared" si="1"/>
        <v>8</v>
      </c>
      <c r="CY39" s="3">
        <f t="shared" si="1"/>
        <v>16</v>
      </c>
      <c r="CZ39" s="3">
        <f t="shared" si="1"/>
        <v>1</v>
      </c>
      <c r="DA39" s="3">
        <f t="shared" si="1"/>
        <v>19</v>
      </c>
      <c r="DB39" s="3">
        <f t="shared" si="1"/>
        <v>5</v>
      </c>
      <c r="DC39" s="3">
        <f t="shared" si="1"/>
        <v>1</v>
      </c>
      <c r="DD39" s="3">
        <f t="shared" si="1"/>
        <v>0</v>
      </c>
      <c r="DE39" s="3">
        <f t="shared" si="1"/>
        <v>19</v>
      </c>
      <c r="DF39" s="3">
        <f t="shared" si="1"/>
        <v>6</v>
      </c>
      <c r="DG39" s="3">
        <f t="shared" si="1"/>
        <v>0</v>
      </c>
      <c r="DH39" s="3">
        <f t="shared" si="1"/>
        <v>19</v>
      </c>
      <c r="DI39" s="3">
        <f t="shared" si="1"/>
        <v>6</v>
      </c>
      <c r="DJ39" s="3">
        <f t="shared" si="1"/>
        <v>8</v>
      </c>
      <c r="DK39" s="3">
        <f t="shared" si="1"/>
        <v>17</v>
      </c>
      <c r="DL39" s="3">
        <f t="shared" si="1"/>
        <v>0</v>
      </c>
      <c r="DM39" s="3">
        <f t="shared" si="1"/>
        <v>8</v>
      </c>
      <c r="DN39" s="3">
        <f t="shared" si="1"/>
        <v>17</v>
      </c>
      <c r="DO39" s="3">
        <f t="shared" si="1"/>
        <v>0</v>
      </c>
      <c r="DP39" s="3">
        <f t="shared" si="1"/>
        <v>19</v>
      </c>
      <c r="DQ39" s="3">
        <f t="shared" si="1"/>
        <v>6</v>
      </c>
      <c r="DR39" s="3">
        <f t="shared" si="1"/>
        <v>0</v>
      </c>
      <c r="DS39" s="3">
        <f t="shared" si="1"/>
        <v>19</v>
      </c>
      <c r="DT39" s="3">
        <f t="shared" si="1"/>
        <v>5</v>
      </c>
      <c r="DU39" s="3">
        <f t="shared" si="1"/>
        <v>1</v>
      </c>
      <c r="DV39" s="3">
        <f t="shared" si="1"/>
        <v>19</v>
      </c>
      <c r="DW39" s="3">
        <f t="shared" si="1"/>
        <v>6</v>
      </c>
      <c r="DX39" s="3">
        <f t="shared" si="1"/>
        <v>0</v>
      </c>
      <c r="DY39" s="3">
        <f t="shared" si="1"/>
        <v>19</v>
      </c>
      <c r="DZ39" s="3">
        <f t="shared" si="1"/>
        <v>6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19</v>
      </c>
      <c r="ED39" s="3">
        <f t="shared" si="2"/>
        <v>6</v>
      </c>
      <c r="EE39" s="3">
        <f t="shared" si="2"/>
        <v>19</v>
      </c>
      <c r="EF39" s="3">
        <f t="shared" si="2"/>
        <v>6</v>
      </c>
      <c r="EG39" s="3">
        <f t="shared" si="2"/>
        <v>0</v>
      </c>
      <c r="EH39" s="3">
        <f t="shared" si="2"/>
        <v>19</v>
      </c>
      <c r="EI39" s="3">
        <f>SUM(EI14:EI38)</f>
        <v>6</v>
      </c>
      <c r="EJ39" s="3">
        <f t="shared" si="2"/>
        <v>0</v>
      </c>
      <c r="EK39" s="3">
        <f t="shared" si="2"/>
        <v>0</v>
      </c>
      <c r="EL39" s="3">
        <f t="shared" si="2"/>
        <v>19</v>
      </c>
      <c r="EM39" s="3">
        <f t="shared" si="2"/>
        <v>6</v>
      </c>
      <c r="EN39" s="3">
        <f t="shared" si="2"/>
        <v>0</v>
      </c>
      <c r="EO39" s="3">
        <f t="shared" si="2"/>
        <v>19</v>
      </c>
      <c r="EP39" s="3">
        <f t="shared" si="2"/>
        <v>6</v>
      </c>
      <c r="EQ39" s="3">
        <f t="shared" si="2"/>
        <v>0</v>
      </c>
      <c r="ER39" s="3">
        <f t="shared" si="2"/>
        <v>19</v>
      </c>
      <c r="ES39" s="3">
        <f t="shared" si="2"/>
        <v>6</v>
      </c>
      <c r="ET39" s="3">
        <f t="shared" si="2"/>
        <v>0</v>
      </c>
      <c r="EU39" s="3">
        <f t="shared" si="2"/>
        <v>19</v>
      </c>
      <c r="EV39" s="3">
        <f t="shared" si="2"/>
        <v>6</v>
      </c>
      <c r="EW39" s="3">
        <f t="shared" si="2"/>
        <v>19</v>
      </c>
      <c r="EX39" s="3">
        <f t="shared" si="2"/>
        <v>5</v>
      </c>
      <c r="EY39" s="3">
        <f t="shared" si="2"/>
        <v>1</v>
      </c>
      <c r="EZ39" s="3">
        <f t="shared" si="2"/>
        <v>0</v>
      </c>
      <c r="FA39" s="3">
        <f t="shared" si="2"/>
        <v>19</v>
      </c>
      <c r="FB39" s="3">
        <f t="shared" si="2"/>
        <v>6</v>
      </c>
      <c r="FC39" s="3">
        <f t="shared" si="2"/>
        <v>0</v>
      </c>
      <c r="FD39" s="3">
        <f t="shared" si="2"/>
        <v>19</v>
      </c>
      <c r="FE39" s="3">
        <f t="shared" si="2"/>
        <v>6</v>
      </c>
      <c r="FF39" s="3">
        <f t="shared" si="2"/>
        <v>19</v>
      </c>
      <c r="FG39" s="3">
        <f t="shared" si="2"/>
        <v>5</v>
      </c>
      <c r="FH39" s="3">
        <f t="shared" si="2"/>
        <v>1</v>
      </c>
      <c r="FI39" s="3">
        <f t="shared" si="2"/>
        <v>19</v>
      </c>
      <c r="FJ39" s="3">
        <f t="shared" si="2"/>
        <v>5</v>
      </c>
      <c r="FK39" s="3">
        <f t="shared" si="2"/>
        <v>1</v>
      </c>
    </row>
    <row r="40" spans="1:167" ht="39" customHeight="1" x14ac:dyDescent="0.3">
      <c r="A40" s="91" t="s">
        <v>783</v>
      </c>
      <c r="B40" s="92"/>
      <c r="C40" s="10">
        <f>C39/25%</f>
        <v>32</v>
      </c>
      <c r="D40" s="10">
        <f t="shared" ref="D40:P40" si="3">D39/25%</f>
        <v>64</v>
      </c>
      <c r="E40" s="10">
        <f t="shared" si="3"/>
        <v>4</v>
      </c>
      <c r="F40" s="10">
        <f t="shared" si="3"/>
        <v>0</v>
      </c>
      <c r="G40" s="10">
        <f t="shared" si="3"/>
        <v>76</v>
      </c>
      <c r="H40" s="10">
        <f t="shared" si="3"/>
        <v>24</v>
      </c>
      <c r="I40" s="10">
        <f t="shared" si="3"/>
        <v>76</v>
      </c>
      <c r="J40" s="10">
        <f t="shared" si="3"/>
        <v>20</v>
      </c>
      <c r="K40" s="10">
        <f t="shared" si="3"/>
        <v>4</v>
      </c>
      <c r="L40" s="10">
        <f t="shared" si="3"/>
        <v>76</v>
      </c>
      <c r="M40" s="10">
        <f t="shared" si="3"/>
        <v>20</v>
      </c>
      <c r="N40" s="10">
        <f t="shared" si="3"/>
        <v>4</v>
      </c>
      <c r="O40" s="10">
        <f t="shared" si="3"/>
        <v>76</v>
      </c>
      <c r="P40" s="10">
        <f t="shared" si="3"/>
        <v>20</v>
      </c>
      <c r="Q40" s="10">
        <f>Q39/25%</f>
        <v>4</v>
      </c>
      <c r="R40" s="10">
        <f t="shared" ref="R40:CC40" si="4">R39/25%</f>
        <v>76</v>
      </c>
      <c r="S40" s="10">
        <f t="shared" si="4"/>
        <v>20</v>
      </c>
      <c r="T40" s="10">
        <f t="shared" si="4"/>
        <v>4</v>
      </c>
      <c r="U40" s="10">
        <f t="shared" si="4"/>
        <v>32</v>
      </c>
      <c r="V40" s="10">
        <f t="shared" si="4"/>
        <v>44</v>
      </c>
      <c r="W40" s="10">
        <f t="shared" si="4"/>
        <v>24</v>
      </c>
      <c r="X40" s="10">
        <f t="shared" si="4"/>
        <v>76</v>
      </c>
      <c r="Y40" s="10">
        <f t="shared" si="4"/>
        <v>20</v>
      </c>
      <c r="Z40" s="10">
        <f t="shared" si="4"/>
        <v>4</v>
      </c>
      <c r="AA40" s="10">
        <f t="shared" si="4"/>
        <v>76</v>
      </c>
      <c r="AB40" s="10">
        <f t="shared" si="4"/>
        <v>20</v>
      </c>
      <c r="AC40" s="10">
        <f t="shared" si="4"/>
        <v>4</v>
      </c>
      <c r="AD40" s="10">
        <f t="shared" si="4"/>
        <v>76</v>
      </c>
      <c r="AE40" s="10">
        <f t="shared" si="4"/>
        <v>20</v>
      </c>
      <c r="AF40" s="10">
        <f t="shared" si="4"/>
        <v>4</v>
      </c>
      <c r="AG40" s="10">
        <f t="shared" si="4"/>
        <v>32</v>
      </c>
      <c r="AH40" s="10">
        <f t="shared" si="4"/>
        <v>64</v>
      </c>
      <c r="AI40" s="10">
        <f t="shared" si="4"/>
        <v>4</v>
      </c>
      <c r="AJ40" s="10">
        <f t="shared" si="4"/>
        <v>0</v>
      </c>
      <c r="AK40" s="10">
        <f t="shared" si="4"/>
        <v>76</v>
      </c>
      <c r="AL40" s="10">
        <f t="shared" si="4"/>
        <v>24</v>
      </c>
      <c r="AM40" s="10">
        <f t="shared" si="4"/>
        <v>0</v>
      </c>
      <c r="AN40" s="10">
        <f t="shared" si="4"/>
        <v>76</v>
      </c>
      <c r="AO40" s="10">
        <f t="shared" si="4"/>
        <v>24</v>
      </c>
      <c r="AP40" s="10">
        <f t="shared" si="4"/>
        <v>0</v>
      </c>
      <c r="AQ40" s="10">
        <f t="shared" si="4"/>
        <v>76</v>
      </c>
      <c r="AR40" s="10">
        <f t="shared" si="4"/>
        <v>24</v>
      </c>
      <c r="AS40" s="10">
        <f t="shared" si="4"/>
        <v>32</v>
      </c>
      <c r="AT40" s="10">
        <f t="shared" si="4"/>
        <v>44</v>
      </c>
      <c r="AU40" s="10">
        <f t="shared" si="4"/>
        <v>24</v>
      </c>
      <c r="AV40" s="10">
        <f t="shared" si="4"/>
        <v>0</v>
      </c>
      <c r="AW40" s="10">
        <f t="shared" si="4"/>
        <v>76</v>
      </c>
      <c r="AX40" s="10">
        <f t="shared" si="4"/>
        <v>24</v>
      </c>
      <c r="AY40" s="10">
        <f t="shared" si="4"/>
        <v>0</v>
      </c>
      <c r="AZ40" s="10">
        <f t="shared" si="4"/>
        <v>76</v>
      </c>
      <c r="BA40" s="10">
        <f t="shared" si="4"/>
        <v>24</v>
      </c>
      <c r="BB40" s="10">
        <f t="shared" si="4"/>
        <v>32</v>
      </c>
      <c r="BC40" s="10">
        <f t="shared" si="4"/>
        <v>44</v>
      </c>
      <c r="BD40" s="10">
        <f t="shared" si="4"/>
        <v>24</v>
      </c>
      <c r="BE40" s="10">
        <f t="shared" si="4"/>
        <v>32</v>
      </c>
      <c r="BF40" s="10">
        <f t="shared" si="4"/>
        <v>44</v>
      </c>
      <c r="BG40" s="10">
        <f t="shared" si="4"/>
        <v>24</v>
      </c>
      <c r="BH40" s="10">
        <f t="shared" si="4"/>
        <v>76</v>
      </c>
      <c r="BI40" s="10">
        <f t="shared" si="4"/>
        <v>20</v>
      </c>
      <c r="BJ40" s="10">
        <f t="shared" si="4"/>
        <v>4</v>
      </c>
      <c r="BK40" s="10">
        <f t="shared" si="4"/>
        <v>76</v>
      </c>
      <c r="BL40" s="10">
        <f t="shared" si="4"/>
        <v>20</v>
      </c>
      <c r="BM40" s="10">
        <f t="shared" si="4"/>
        <v>4</v>
      </c>
      <c r="BN40" s="10">
        <f t="shared" si="4"/>
        <v>32</v>
      </c>
      <c r="BO40" s="10">
        <f t="shared" si="4"/>
        <v>44</v>
      </c>
      <c r="BP40" s="10">
        <f t="shared" si="4"/>
        <v>24</v>
      </c>
      <c r="BQ40" s="10">
        <f t="shared" si="4"/>
        <v>0</v>
      </c>
      <c r="BR40" s="10">
        <f t="shared" si="4"/>
        <v>76</v>
      </c>
      <c r="BS40" s="10">
        <f t="shared" si="4"/>
        <v>24</v>
      </c>
      <c r="BT40" s="10">
        <f t="shared" si="4"/>
        <v>32</v>
      </c>
      <c r="BU40" s="10">
        <f t="shared" si="4"/>
        <v>64</v>
      </c>
      <c r="BV40" s="10">
        <f t="shared" si="4"/>
        <v>4</v>
      </c>
      <c r="BW40" s="10">
        <f t="shared" si="4"/>
        <v>0</v>
      </c>
      <c r="BX40" s="10">
        <f t="shared" si="4"/>
        <v>76</v>
      </c>
      <c r="BY40" s="10">
        <f t="shared" si="4"/>
        <v>24</v>
      </c>
      <c r="BZ40" s="10">
        <f t="shared" si="4"/>
        <v>0</v>
      </c>
      <c r="CA40" s="10">
        <f t="shared" si="4"/>
        <v>76</v>
      </c>
      <c r="CB40" s="10">
        <f t="shared" si="4"/>
        <v>24</v>
      </c>
      <c r="CC40" s="10">
        <f t="shared" si="4"/>
        <v>76</v>
      </c>
      <c r="CD40" s="10">
        <f t="shared" ref="CD40:EO40" si="5">CD39/25%</f>
        <v>20</v>
      </c>
      <c r="CE40" s="10">
        <f t="shared" si="5"/>
        <v>4</v>
      </c>
      <c r="CF40" s="10">
        <f t="shared" si="5"/>
        <v>32</v>
      </c>
      <c r="CG40" s="10">
        <f t="shared" si="5"/>
        <v>44</v>
      </c>
      <c r="CH40" s="10">
        <f t="shared" si="5"/>
        <v>24</v>
      </c>
      <c r="CI40" s="10">
        <f t="shared" si="5"/>
        <v>32</v>
      </c>
      <c r="CJ40" s="10">
        <f t="shared" si="5"/>
        <v>44</v>
      </c>
      <c r="CK40" s="10">
        <f t="shared" si="5"/>
        <v>24</v>
      </c>
      <c r="CL40" s="10">
        <f t="shared" si="5"/>
        <v>32</v>
      </c>
      <c r="CM40" s="10">
        <f t="shared" si="5"/>
        <v>44</v>
      </c>
      <c r="CN40" s="10">
        <f t="shared" si="5"/>
        <v>24</v>
      </c>
      <c r="CO40" s="10">
        <f t="shared" si="5"/>
        <v>32</v>
      </c>
      <c r="CP40" s="10">
        <f t="shared" si="5"/>
        <v>64</v>
      </c>
      <c r="CQ40" s="10">
        <f t="shared" si="5"/>
        <v>4</v>
      </c>
      <c r="CR40" s="10">
        <f t="shared" si="5"/>
        <v>32</v>
      </c>
      <c r="CS40" s="10">
        <f t="shared" si="5"/>
        <v>64</v>
      </c>
      <c r="CT40" s="10">
        <f t="shared" si="5"/>
        <v>4</v>
      </c>
      <c r="CU40" s="10">
        <f t="shared" si="5"/>
        <v>32</v>
      </c>
      <c r="CV40" s="10">
        <f t="shared" si="5"/>
        <v>64</v>
      </c>
      <c r="CW40" s="10">
        <f t="shared" si="5"/>
        <v>4</v>
      </c>
      <c r="CX40" s="10">
        <f t="shared" si="5"/>
        <v>32</v>
      </c>
      <c r="CY40" s="10">
        <f t="shared" si="5"/>
        <v>64</v>
      </c>
      <c r="CZ40" s="10">
        <f t="shared" si="5"/>
        <v>4</v>
      </c>
      <c r="DA40" s="10">
        <f t="shared" si="5"/>
        <v>76</v>
      </c>
      <c r="DB40" s="10">
        <f t="shared" si="5"/>
        <v>20</v>
      </c>
      <c r="DC40" s="10">
        <f t="shared" si="5"/>
        <v>4</v>
      </c>
      <c r="DD40" s="10">
        <f t="shared" si="5"/>
        <v>0</v>
      </c>
      <c r="DE40" s="10">
        <f t="shared" si="5"/>
        <v>76</v>
      </c>
      <c r="DF40" s="10">
        <f t="shared" si="5"/>
        <v>24</v>
      </c>
      <c r="DG40" s="10">
        <f t="shared" si="5"/>
        <v>0</v>
      </c>
      <c r="DH40" s="10">
        <f t="shared" si="5"/>
        <v>76</v>
      </c>
      <c r="DI40" s="10">
        <f t="shared" si="5"/>
        <v>24</v>
      </c>
      <c r="DJ40" s="10">
        <f t="shared" si="5"/>
        <v>32</v>
      </c>
      <c r="DK40" s="10">
        <f t="shared" si="5"/>
        <v>68</v>
      </c>
      <c r="DL40" s="10">
        <f t="shared" si="5"/>
        <v>0</v>
      </c>
      <c r="DM40" s="10">
        <f t="shared" si="5"/>
        <v>32</v>
      </c>
      <c r="DN40" s="10">
        <f t="shared" si="5"/>
        <v>68</v>
      </c>
      <c r="DO40" s="10">
        <f t="shared" si="5"/>
        <v>0</v>
      </c>
      <c r="DP40" s="10">
        <f t="shared" si="5"/>
        <v>76</v>
      </c>
      <c r="DQ40" s="10">
        <f t="shared" si="5"/>
        <v>24</v>
      </c>
      <c r="DR40" s="10">
        <f t="shared" si="5"/>
        <v>0</v>
      </c>
      <c r="DS40" s="10">
        <f t="shared" si="5"/>
        <v>76</v>
      </c>
      <c r="DT40" s="10">
        <f t="shared" si="5"/>
        <v>20</v>
      </c>
      <c r="DU40" s="10">
        <f t="shared" si="5"/>
        <v>4</v>
      </c>
      <c r="DV40" s="10">
        <f t="shared" si="5"/>
        <v>76</v>
      </c>
      <c r="DW40" s="10">
        <f t="shared" si="5"/>
        <v>24</v>
      </c>
      <c r="DX40" s="10">
        <f t="shared" si="5"/>
        <v>0</v>
      </c>
      <c r="DY40" s="10">
        <f t="shared" si="5"/>
        <v>76</v>
      </c>
      <c r="DZ40" s="10">
        <f t="shared" si="5"/>
        <v>24</v>
      </c>
      <c r="EA40" s="10">
        <f t="shared" si="5"/>
        <v>0</v>
      </c>
      <c r="EB40" s="10">
        <f t="shared" si="5"/>
        <v>0</v>
      </c>
      <c r="EC40" s="10">
        <f t="shared" si="5"/>
        <v>76</v>
      </c>
      <c r="ED40" s="10">
        <f t="shared" si="5"/>
        <v>24</v>
      </c>
      <c r="EE40" s="10">
        <f t="shared" si="5"/>
        <v>76</v>
      </c>
      <c r="EF40" s="10">
        <f t="shared" si="5"/>
        <v>24</v>
      </c>
      <c r="EG40" s="10">
        <f t="shared" si="5"/>
        <v>0</v>
      </c>
      <c r="EH40" s="10">
        <f t="shared" si="5"/>
        <v>76</v>
      </c>
      <c r="EI40" s="10">
        <f t="shared" si="5"/>
        <v>24</v>
      </c>
      <c r="EJ40" s="10">
        <f t="shared" si="5"/>
        <v>0</v>
      </c>
      <c r="EK40" s="10">
        <f t="shared" si="5"/>
        <v>0</v>
      </c>
      <c r="EL40" s="10">
        <f t="shared" si="5"/>
        <v>76</v>
      </c>
      <c r="EM40" s="10">
        <f t="shared" si="5"/>
        <v>24</v>
      </c>
      <c r="EN40" s="10">
        <f t="shared" si="5"/>
        <v>0</v>
      </c>
      <c r="EO40" s="10">
        <f t="shared" si="5"/>
        <v>76</v>
      </c>
      <c r="EP40" s="10">
        <f t="shared" ref="EP40:FK40" si="6">EP39/25%</f>
        <v>24</v>
      </c>
      <c r="EQ40" s="10">
        <f t="shared" si="6"/>
        <v>0</v>
      </c>
      <c r="ER40" s="10">
        <f t="shared" si="6"/>
        <v>76</v>
      </c>
      <c r="ES40" s="10">
        <f t="shared" si="6"/>
        <v>24</v>
      </c>
      <c r="ET40" s="10">
        <f t="shared" si="6"/>
        <v>0</v>
      </c>
      <c r="EU40" s="10">
        <f t="shared" si="6"/>
        <v>76</v>
      </c>
      <c r="EV40" s="10">
        <f t="shared" si="6"/>
        <v>24</v>
      </c>
      <c r="EW40" s="10">
        <f t="shared" si="6"/>
        <v>76</v>
      </c>
      <c r="EX40" s="10">
        <f t="shared" si="6"/>
        <v>20</v>
      </c>
      <c r="EY40" s="10">
        <f t="shared" si="6"/>
        <v>4</v>
      </c>
      <c r="EZ40" s="10">
        <f t="shared" si="6"/>
        <v>0</v>
      </c>
      <c r="FA40" s="10">
        <f t="shared" si="6"/>
        <v>76</v>
      </c>
      <c r="FB40" s="10">
        <f t="shared" si="6"/>
        <v>24</v>
      </c>
      <c r="FC40" s="10">
        <f t="shared" si="6"/>
        <v>0</v>
      </c>
      <c r="FD40" s="10">
        <f t="shared" si="6"/>
        <v>76</v>
      </c>
      <c r="FE40" s="10">
        <f t="shared" si="6"/>
        <v>24</v>
      </c>
      <c r="FF40" s="10">
        <f t="shared" si="6"/>
        <v>76</v>
      </c>
      <c r="FG40" s="10">
        <f t="shared" si="6"/>
        <v>20</v>
      </c>
      <c r="FH40" s="10">
        <f t="shared" si="6"/>
        <v>4</v>
      </c>
      <c r="FI40" s="10">
        <f t="shared" si="6"/>
        <v>76</v>
      </c>
      <c r="FJ40" s="10">
        <f t="shared" si="6"/>
        <v>20</v>
      </c>
      <c r="FK40" s="10">
        <f t="shared" si="6"/>
        <v>4</v>
      </c>
    </row>
    <row r="42" spans="1:167" x14ac:dyDescent="0.3">
      <c r="B42" s="112" t="s">
        <v>1393</v>
      </c>
      <c r="C42" s="113"/>
      <c r="D42" s="113"/>
      <c r="E42" s="114"/>
      <c r="F42" s="46"/>
      <c r="G42" s="46"/>
      <c r="H42" s="46"/>
      <c r="I42" s="46"/>
    </row>
    <row r="43" spans="1:167" x14ac:dyDescent="0.3">
      <c r="B43" s="17" t="s">
        <v>755</v>
      </c>
      <c r="C43" s="17" t="s">
        <v>773</v>
      </c>
      <c r="D43" s="44">
        <f>E43/100*25</f>
        <v>13</v>
      </c>
      <c r="E43" s="38">
        <f>(C40+F40+I40+L40+O40)/5</f>
        <v>52</v>
      </c>
    </row>
    <row r="44" spans="1:167" x14ac:dyDescent="0.3">
      <c r="B44" s="4" t="s">
        <v>757</v>
      </c>
      <c r="C44" s="4" t="s">
        <v>773</v>
      </c>
      <c r="D44" s="35">
        <f>E44/100*25</f>
        <v>10</v>
      </c>
      <c r="E44" s="32">
        <f>(D40+G40+J40+M40+P40)/5</f>
        <v>40</v>
      </c>
    </row>
    <row r="45" spans="1:167" x14ac:dyDescent="0.3">
      <c r="B45" s="4" t="s">
        <v>758</v>
      </c>
      <c r="C45" s="4" t="s">
        <v>773</v>
      </c>
      <c r="D45" s="35">
        <f>E45/100*25</f>
        <v>2</v>
      </c>
      <c r="E45" s="32">
        <f>(E40+H40+K40+N40+Q40)/5</f>
        <v>8</v>
      </c>
    </row>
    <row r="46" spans="1:167" x14ac:dyDescent="0.3">
      <c r="B46" s="36"/>
      <c r="C46" s="36"/>
      <c r="D46" s="40">
        <f>SUM(D43:D45)</f>
        <v>25</v>
      </c>
      <c r="E46" s="40">
        <f>SUM(E43:E45)</f>
        <v>100</v>
      </c>
    </row>
    <row r="47" spans="1:167" ht="30" customHeight="1" x14ac:dyDescent="0.3">
      <c r="B47" s="4"/>
      <c r="C47" s="4"/>
      <c r="D47" s="169" t="s">
        <v>322</v>
      </c>
      <c r="E47" s="169"/>
      <c r="F47" s="116" t="s">
        <v>323</v>
      </c>
      <c r="G47" s="116"/>
      <c r="H47" s="151" t="s">
        <v>378</v>
      </c>
      <c r="I47" s="151"/>
    </row>
    <row r="48" spans="1:167" x14ac:dyDescent="0.3">
      <c r="B48" s="4" t="s">
        <v>755</v>
      </c>
      <c r="C48" s="4" t="s">
        <v>774</v>
      </c>
      <c r="D48" s="3">
        <f>E48/100*25</f>
        <v>16.8</v>
      </c>
      <c r="E48" s="32">
        <f>(R40+U40+X40+AA40+AD40)/5</f>
        <v>67.2</v>
      </c>
      <c r="F48" s="3">
        <f>G48/100*25</f>
        <v>3.2</v>
      </c>
      <c r="G48" s="32">
        <f>(AG40+AJ40+AM40+AP40+AS40)/5</f>
        <v>12.8</v>
      </c>
      <c r="H48" s="3">
        <f>I48/100*25</f>
        <v>7.0000000000000009</v>
      </c>
      <c r="I48" s="32">
        <f>(AV40+AY40+BB40+BE40+BH40)/5</f>
        <v>28</v>
      </c>
    </row>
    <row r="49" spans="2:13" x14ac:dyDescent="0.3">
      <c r="B49" s="4" t="s">
        <v>757</v>
      </c>
      <c r="C49" s="4" t="s">
        <v>774</v>
      </c>
      <c r="D49" s="35">
        <f>E49/100*25</f>
        <v>6.2</v>
      </c>
      <c r="E49" s="32">
        <f>(S40+V40+Y40+AB40+AE40)/5</f>
        <v>24.8</v>
      </c>
      <c r="F49" s="3">
        <f>G49/100*25</f>
        <v>16.8</v>
      </c>
      <c r="G49" s="32">
        <f>(AH40+AK40+AN40+AQ40+AT40)/5</f>
        <v>67.2</v>
      </c>
      <c r="H49" s="3">
        <f>I49/100*25</f>
        <v>13</v>
      </c>
      <c r="I49" s="32">
        <f>(AW40+AZ40+BC40+BF40+BI40)/5</f>
        <v>52</v>
      </c>
    </row>
    <row r="50" spans="2:13" x14ac:dyDescent="0.3">
      <c r="B50" s="4" t="s">
        <v>758</v>
      </c>
      <c r="C50" s="4" t="s">
        <v>774</v>
      </c>
      <c r="D50" s="35">
        <f>E50/100*25</f>
        <v>2</v>
      </c>
      <c r="E50" s="32">
        <f>(T40+W40+Z40+AC40+AF40)/5</f>
        <v>8</v>
      </c>
      <c r="F50" s="3">
        <f>G50/100*25</f>
        <v>5</v>
      </c>
      <c r="G50" s="32">
        <f>(AI40+AL40+AO40+AR40+AU40)/5</f>
        <v>20</v>
      </c>
      <c r="H50" s="3">
        <f>I50/100*25</f>
        <v>5</v>
      </c>
      <c r="I50" s="32">
        <f>(AX40+BA40+BD40+BG40+BJ40)/5</f>
        <v>20</v>
      </c>
    </row>
    <row r="51" spans="2:13" x14ac:dyDescent="0.3">
      <c r="B51" s="4"/>
      <c r="C51" s="4"/>
      <c r="D51" s="34">
        <f t="shared" ref="D51:I51" si="7">SUM(D48:D50)</f>
        <v>25</v>
      </c>
      <c r="E51" s="34">
        <f t="shared" si="7"/>
        <v>100</v>
      </c>
      <c r="F51" s="33">
        <f t="shared" si="7"/>
        <v>25</v>
      </c>
      <c r="G51" s="34">
        <f t="shared" si="7"/>
        <v>100</v>
      </c>
      <c r="H51" s="33">
        <f t="shared" si="7"/>
        <v>25</v>
      </c>
      <c r="I51" s="34">
        <f t="shared" si="7"/>
        <v>100</v>
      </c>
    </row>
    <row r="52" spans="2:13" x14ac:dyDescent="0.3">
      <c r="B52" s="4" t="s">
        <v>755</v>
      </c>
      <c r="C52" s="4" t="s">
        <v>775</v>
      </c>
      <c r="D52" s="3">
        <f>E52/100*25</f>
        <v>7.0000000000000009</v>
      </c>
      <c r="E52" s="32">
        <f>(BK40+BN40+BQ40+BT40+BW40)/5</f>
        <v>28</v>
      </c>
      <c r="I52" s="45"/>
    </row>
    <row r="53" spans="2:13" x14ac:dyDescent="0.3">
      <c r="B53" s="4" t="s">
        <v>757</v>
      </c>
      <c r="C53" s="4" t="s">
        <v>775</v>
      </c>
      <c r="D53" s="3">
        <f>E53/100*25</f>
        <v>14.000000000000002</v>
      </c>
      <c r="E53" s="32">
        <f>(BL40+BO40+BR40+BU40+BX40)/5</f>
        <v>56</v>
      </c>
    </row>
    <row r="54" spans="2:13" x14ac:dyDescent="0.3">
      <c r="B54" s="4" t="s">
        <v>758</v>
      </c>
      <c r="C54" s="4" t="s">
        <v>775</v>
      </c>
      <c r="D54" s="3">
        <f>E54/100*25</f>
        <v>4</v>
      </c>
      <c r="E54" s="32">
        <f>(BM40+BP40+BS40+BV40+BY40)/5</f>
        <v>16</v>
      </c>
    </row>
    <row r="55" spans="2:13" x14ac:dyDescent="0.3">
      <c r="B55" s="36"/>
      <c r="C55" s="36"/>
      <c r="D55" s="39">
        <f>SUM(D52:D54)</f>
        <v>25.000000000000004</v>
      </c>
      <c r="E55" s="39">
        <f>SUM(E52:E54)</f>
        <v>100</v>
      </c>
      <c r="F55" s="41"/>
    </row>
    <row r="56" spans="2:13" x14ac:dyDescent="0.3">
      <c r="B56" s="4"/>
      <c r="C56" s="4"/>
      <c r="D56" s="115" t="s">
        <v>330</v>
      </c>
      <c r="E56" s="115"/>
      <c r="F56" s="151" t="s">
        <v>325</v>
      </c>
      <c r="G56" s="151"/>
      <c r="H56" s="151" t="s">
        <v>331</v>
      </c>
      <c r="I56" s="151"/>
      <c r="J56" s="151" t="s">
        <v>332</v>
      </c>
      <c r="K56" s="151"/>
      <c r="L56" s="151" t="s">
        <v>43</v>
      </c>
      <c r="M56" s="151"/>
    </row>
    <row r="57" spans="2:13" x14ac:dyDescent="0.3">
      <c r="B57" s="4" t="s">
        <v>755</v>
      </c>
      <c r="C57" s="4" t="s">
        <v>776</v>
      </c>
      <c r="D57" s="3">
        <f>E57/100*25</f>
        <v>8.6</v>
      </c>
      <c r="E57" s="32">
        <f>(BZ40+CC40+CF40+CI40+CL40)/5</f>
        <v>34.4</v>
      </c>
      <c r="F57" s="3">
        <f>G57/100*25</f>
        <v>10.199999999999999</v>
      </c>
      <c r="G57" s="32">
        <f>(CO40+CR40+CU40+CX40+DA40)/5</f>
        <v>40.799999999999997</v>
      </c>
      <c r="H57" s="3">
        <f>I57/100*25</f>
        <v>7.0000000000000009</v>
      </c>
      <c r="I57" s="32">
        <f>(DD40+DG40+DJ40+DM40+DP40)/5</f>
        <v>28</v>
      </c>
      <c r="J57" s="3">
        <f>K57/100*25</f>
        <v>15.2</v>
      </c>
      <c r="K57" s="32">
        <f>(DS40+DV40+DY40+EB40+EE40)/5</f>
        <v>60.8</v>
      </c>
      <c r="L57" s="3">
        <f>M57/100*25</f>
        <v>3.8</v>
      </c>
      <c r="M57" s="32">
        <f>(EH40+EK40+EN40+EQ40+ET40)/5</f>
        <v>15.2</v>
      </c>
    </row>
    <row r="58" spans="2:13" x14ac:dyDescent="0.3">
      <c r="B58" s="4" t="s">
        <v>757</v>
      </c>
      <c r="C58" s="4" t="s">
        <v>776</v>
      </c>
      <c r="D58" s="3">
        <f>E58/100*25</f>
        <v>11.4</v>
      </c>
      <c r="E58" s="32">
        <f>(CA40+CD40+CG40+CJ40+CM40)/5</f>
        <v>45.6</v>
      </c>
      <c r="F58" s="3">
        <f>G58/100*25</f>
        <v>13.8</v>
      </c>
      <c r="G58" s="32">
        <f>(CP40+CS40+CV40+CY40+DB40)/5</f>
        <v>55.2</v>
      </c>
      <c r="H58" s="3">
        <f>I58/100*25</f>
        <v>15.6</v>
      </c>
      <c r="I58" s="32">
        <f>(DE40+DH40+DK40+DN40+DQ40)/5</f>
        <v>62.4</v>
      </c>
      <c r="J58" s="3">
        <f>K58/100*25</f>
        <v>8.4</v>
      </c>
      <c r="K58" s="32">
        <f>(DT40+DW40+DZ40+EC40+EF40)/5</f>
        <v>33.6</v>
      </c>
      <c r="L58" s="3">
        <f>M58/100*25</f>
        <v>16.399999999999999</v>
      </c>
      <c r="M58" s="32">
        <f>(EI40+EL40+EO40+ER40+EU40)/5</f>
        <v>65.599999999999994</v>
      </c>
    </row>
    <row r="59" spans="2:13" x14ac:dyDescent="0.3">
      <c r="B59" s="4" t="s">
        <v>758</v>
      </c>
      <c r="C59" s="4" t="s">
        <v>776</v>
      </c>
      <c r="D59" s="3">
        <f>E59/100*25</f>
        <v>5</v>
      </c>
      <c r="E59" s="32">
        <f>(CB40+CE40+CH40+CK40+CN40)/5</f>
        <v>20</v>
      </c>
      <c r="F59" s="3">
        <f>G59/100*25</f>
        <v>1</v>
      </c>
      <c r="G59" s="32">
        <f>(CQ40+CT40+CW40+CZ40+DC40)/5</f>
        <v>4</v>
      </c>
      <c r="H59" s="3">
        <f>I59/100*25</f>
        <v>2.4</v>
      </c>
      <c r="I59" s="32">
        <f>(DF40+DI40+DL40+DO40+DR40)/5</f>
        <v>9.6</v>
      </c>
      <c r="J59" s="3">
        <f>K59/100*25</f>
        <v>1.4</v>
      </c>
      <c r="K59" s="32">
        <f>(DU40+DX40+EA40+ED40+EG40)/5</f>
        <v>5.6</v>
      </c>
      <c r="L59" s="3">
        <f>M59/100*25</f>
        <v>4.8</v>
      </c>
      <c r="M59" s="32">
        <f>(EJ40+EM40+EP40+ES40+EV40)/5</f>
        <v>19.2</v>
      </c>
    </row>
    <row r="60" spans="2:13" x14ac:dyDescent="0.3">
      <c r="B60" s="4"/>
      <c r="C60" s="4"/>
      <c r="D60" s="33">
        <f t="shared" ref="D60:M60" si="8">SUM(D57:D59)</f>
        <v>25</v>
      </c>
      <c r="E60" s="33">
        <f t="shared" si="8"/>
        <v>100</v>
      </c>
      <c r="F60" s="33">
        <f t="shared" si="8"/>
        <v>25</v>
      </c>
      <c r="G60" s="34">
        <f t="shared" si="8"/>
        <v>100</v>
      </c>
      <c r="H60" s="33">
        <f t="shared" si="8"/>
        <v>25</v>
      </c>
      <c r="I60" s="34">
        <f t="shared" si="8"/>
        <v>100</v>
      </c>
      <c r="J60" s="33">
        <f t="shared" si="8"/>
        <v>25</v>
      </c>
      <c r="K60" s="34">
        <f t="shared" si="8"/>
        <v>100</v>
      </c>
      <c r="L60" s="33">
        <f t="shared" si="8"/>
        <v>25</v>
      </c>
      <c r="M60" s="34">
        <f t="shared" si="8"/>
        <v>100</v>
      </c>
    </row>
    <row r="61" spans="2:13" x14ac:dyDescent="0.3">
      <c r="B61" s="4" t="s">
        <v>755</v>
      </c>
      <c r="C61" s="4" t="s">
        <v>777</v>
      </c>
      <c r="D61" s="3">
        <f>E61/100*25</f>
        <v>11.4</v>
      </c>
      <c r="E61" s="32">
        <f>(EW40+EZ40+FC40+FF40+FI40)/5</f>
        <v>45.6</v>
      </c>
    </row>
    <row r="62" spans="2:13" x14ac:dyDescent="0.3">
      <c r="B62" s="4" t="s">
        <v>757</v>
      </c>
      <c r="C62" s="4" t="s">
        <v>777</v>
      </c>
      <c r="D62" s="3">
        <f>E62/100*25</f>
        <v>10.6</v>
      </c>
      <c r="E62" s="32">
        <f>(EX40+FA40+FD40+FG40+FJ40)/5</f>
        <v>42.4</v>
      </c>
    </row>
    <row r="63" spans="2:13" x14ac:dyDescent="0.3">
      <c r="B63" s="4" t="s">
        <v>758</v>
      </c>
      <c r="C63" s="4" t="s">
        <v>777</v>
      </c>
      <c r="D63" s="3">
        <f>E63/100*25</f>
        <v>3</v>
      </c>
      <c r="E63" s="32">
        <f>(EY40+FB40+FE40+FH40+FK40)/5</f>
        <v>12</v>
      </c>
    </row>
    <row r="64" spans="2:13" x14ac:dyDescent="0.3">
      <c r="B64" s="4"/>
      <c r="C64" s="4"/>
      <c r="D64" s="33">
        <f>SUM(D61:D63)</f>
        <v>25</v>
      </c>
      <c r="E64" s="33">
        <f>SUM(E61:E63)</f>
        <v>100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6"/>
  <sheetViews>
    <sheetView topLeftCell="A5" workbookViewId="0">
      <pane xSplit="2" ySplit="8" topLeftCell="C23" activePane="bottomRight" state="frozen"/>
      <selection activeCell="A5" sqref="A5"/>
      <selection pane="topRight" activeCell="C5" sqref="C5"/>
      <selection pane="bottomLeft" activeCell="A13" sqref="A13"/>
      <selection pane="bottomRight" activeCell="C36" sqref="C36"/>
    </sheetView>
  </sheetViews>
  <sheetFormatPr defaultRowHeight="14.4" x14ac:dyDescent="0.3"/>
  <cols>
    <col min="2" max="2" width="26.6640625" customWidth="1"/>
    <col min="4" max="4" width="10.44140625" bestFit="1" customWidth="1"/>
    <col min="6" max="6" width="9.44140625" bestFit="1" customWidth="1"/>
    <col min="10" max="10" width="11.44140625" bestFit="1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6" t="s">
        <v>1403</v>
      </c>
      <c r="GQ2" s="136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96" t="s">
        <v>0</v>
      </c>
      <c r="B4" s="96" t="s">
        <v>170</v>
      </c>
      <c r="C4" s="168" t="s">
        <v>381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07" t="s">
        <v>321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 t="s">
        <v>871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79" t="s">
        <v>329</v>
      </c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51" t="s">
        <v>382</v>
      </c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</row>
    <row r="5" spans="1:200" ht="13.5" customHeight="1" x14ac:dyDescent="0.3">
      <c r="A5" s="96"/>
      <c r="B5" s="96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 t="s">
        <v>322</v>
      </c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5" t="s">
        <v>323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 t="s">
        <v>378</v>
      </c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7" t="s">
        <v>379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 t="s">
        <v>330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6" t="s">
        <v>325</v>
      </c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331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80" t="s">
        <v>332</v>
      </c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46" t="s">
        <v>43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5" t="s">
        <v>327</v>
      </c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</row>
    <row r="6" spans="1:200" ht="15.6" hidden="1" x14ac:dyDescent="0.3">
      <c r="A6" s="96"/>
      <c r="B6" s="9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96"/>
      <c r="B7" s="96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96"/>
      <c r="B8" s="9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96"/>
      <c r="B9" s="96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96"/>
      <c r="B10" s="9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96"/>
      <c r="B11" s="96"/>
      <c r="C11" s="147" t="s">
        <v>87</v>
      </c>
      <c r="D11" s="147" t="s">
        <v>2</v>
      </c>
      <c r="E11" s="147" t="s">
        <v>3</v>
      </c>
      <c r="F11" s="147" t="s">
        <v>88</v>
      </c>
      <c r="G11" s="147" t="s">
        <v>6</v>
      </c>
      <c r="H11" s="147" t="s">
        <v>7</v>
      </c>
      <c r="I11" s="147" t="s">
        <v>116</v>
      </c>
      <c r="J11" s="147" t="s">
        <v>6</v>
      </c>
      <c r="K11" s="147" t="s">
        <v>7</v>
      </c>
      <c r="L11" s="147" t="s">
        <v>89</v>
      </c>
      <c r="M11" s="147" t="s">
        <v>1</v>
      </c>
      <c r="N11" s="147" t="s">
        <v>2</v>
      </c>
      <c r="O11" s="147" t="s">
        <v>90</v>
      </c>
      <c r="P11" s="147"/>
      <c r="Q11" s="147"/>
      <c r="R11" s="147" t="s">
        <v>91</v>
      </c>
      <c r="S11" s="147"/>
      <c r="T11" s="147"/>
      <c r="U11" s="147" t="s">
        <v>92</v>
      </c>
      <c r="V11" s="147"/>
      <c r="W11" s="147"/>
      <c r="X11" s="147" t="s">
        <v>93</v>
      </c>
      <c r="Y11" s="147"/>
      <c r="Z11" s="147"/>
      <c r="AA11" s="145" t="s">
        <v>1086</v>
      </c>
      <c r="AB11" s="145"/>
      <c r="AC11" s="145"/>
      <c r="AD11" s="145" t="s">
        <v>94</v>
      </c>
      <c r="AE11" s="145"/>
      <c r="AF11" s="145"/>
      <c r="AG11" s="147" t="s">
        <v>95</v>
      </c>
      <c r="AH11" s="147"/>
      <c r="AI11" s="147"/>
      <c r="AJ11" s="145" t="s">
        <v>96</v>
      </c>
      <c r="AK11" s="145"/>
      <c r="AL11" s="145"/>
      <c r="AM11" s="147" t="s">
        <v>97</v>
      </c>
      <c r="AN11" s="147"/>
      <c r="AO11" s="147"/>
      <c r="AP11" s="147" t="s">
        <v>98</v>
      </c>
      <c r="AQ11" s="147"/>
      <c r="AR11" s="147"/>
      <c r="AS11" s="147" t="s">
        <v>99</v>
      </c>
      <c r="AT11" s="147"/>
      <c r="AU11" s="147"/>
      <c r="AV11" s="145" t="s">
        <v>100</v>
      </c>
      <c r="AW11" s="145"/>
      <c r="AX11" s="145"/>
      <c r="AY11" s="145" t="s">
        <v>101</v>
      </c>
      <c r="AZ11" s="145"/>
      <c r="BA11" s="145"/>
      <c r="BB11" s="145" t="s">
        <v>102</v>
      </c>
      <c r="BC11" s="145"/>
      <c r="BD11" s="145"/>
      <c r="BE11" s="145" t="s">
        <v>117</v>
      </c>
      <c r="BF11" s="145"/>
      <c r="BG11" s="145"/>
      <c r="BH11" s="145" t="s">
        <v>1110</v>
      </c>
      <c r="BI11" s="145"/>
      <c r="BJ11" s="145"/>
      <c r="BK11" s="145" t="s">
        <v>103</v>
      </c>
      <c r="BL11" s="145"/>
      <c r="BM11" s="145"/>
      <c r="BN11" s="145" t="s">
        <v>104</v>
      </c>
      <c r="BO11" s="145"/>
      <c r="BP11" s="145"/>
      <c r="BQ11" s="145" t="s">
        <v>105</v>
      </c>
      <c r="BR11" s="145"/>
      <c r="BS11" s="145"/>
      <c r="BT11" s="145" t="s">
        <v>106</v>
      </c>
      <c r="BU11" s="145"/>
      <c r="BV11" s="145"/>
      <c r="BW11" s="145" t="s">
        <v>406</v>
      </c>
      <c r="BX11" s="145"/>
      <c r="BY11" s="145"/>
      <c r="BZ11" s="145" t="s">
        <v>407</v>
      </c>
      <c r="CA11" s="145"/>
      <c r="CB11" s="145"/>
      <c r="CC11" s="145" t="s">
        <v>408</v>
      </c>
      <c r="CD11" s="145"/>
      <c r="CE11" s="145"/>
      <c r="CF11" s="145" t="s">
        <v>409</v>
      </c>
      <c r="CG11" s="145"/>
      <c r="CH11" s="145"/>
      <c r="CI11" s="145" t="s">
        <v>410</v>
      </c>
      <c r="CJ11" s="145"/>
      <c r="CK11" s="145"/>
      <c r="CL11" s="145" t="s">
        <v>411</v>
      </c>
      <c r="CM11" s="145"/>
      <c r="CN11" s="145"/>
      <c r="CO11" s="133" t="s">
        <v>107</v>
      </c>
      <c r="CP11" s="134"/>
      <c r="CQ11" s="135"/>
      <c r="CR11" s="145" t="s">
        <v>108</v>
      </c>
      <c r="CS11" s="145"/>
      <c r="CT11" s="145"/>
      <c r="CU11" s="145" t="s">
        <v>118</v>
      </c>
      <c r="CV11" s="145"/>
      <c r="CW11" s="145"/>
      <c r="CX11" s="145" t="s">
        <v>109</v>
      </c>
      <c r="CY11" s="145"/>
      <c r="CZ11" s="145"/>
      <c r="DA11" s="145" t="s">
        <v>110</v>
      </c>
      <c r="DB11" s="145"/>
      <c r="DC11" s="145"/>
      <c r="DD11" s="145" t="s">
        <v>111</v>
      </c>
      <c r="DE11" s="145"/>
      <c r="DF11" s="145"/>
      <c r="DG11" s="145" t="s">
        <v>112</v>
      </c>
      <c r="DH11" s="145"/>
      <c r="DI11" s="145"/>
      <c r="DJ11" s="145" t="s">
        <v>113</v>
      </c>
      <c r="DK11" s="145"/>
      <c r="DL11" s="145"/>
      <c r="DM11" s="145" t="s">
        <v>114</v>
      </c>
      <c r="DN11" s="145"/>
      <c r="DO11" s="145"/>
      <c r="DP11" s="145" t="s">
        <v>115</v>
      </c>
      <c r="DQ11" s="145"/>
      <c r="DR11" s="145"/>
      <c r="DS11" s="145" t="s">
        <v>119</v>
      </c>
      <c r="DT11" s="145"/>
      <c r="DU11" s="145"/>
      <c r="DV11" s="145" t="s">
        <v>120</v>
      </c>
      <c r="DW11" s="145"/>
      <c r="DX11" s="145"/>
      <c r="DY11" s="145" t="s">
        <v>121</v>
      </c>
      <c r="DZ11" s="145"/>
      <c r="EA11" s="145"/>
      <c r="EB11" s="145" t="s">
        <v>389</v>
      </c>
      <c r="EC11" s="145"/>
      <c r="ED11" s="145"/>
      <c r="EE11" s="145" t="s">
        <v>390</v>
      </c>
      <c r="EF11" s="145"/>
      <c r="EG11" s="145"/>
      <c r="EH11" s="145" t="s">
        <v>391</v>
      </c>
      <c r="EI11" s="145"/>
      <c r="EJ11" s="145"/>
      <c r="EK11" s="145" t="s">
        <v>392</v>
      </c>
      <c r="EL11" s="145"/>
      <c r="EM11" s="145"/>
      <c r="EN11" s="145" t="s">
        <v>393</v>
      </c>
      <c r="EO11" s="145"/>
      <c r="EP11" s="145"/>
      <c r="EQ11" s="145" t="s">
        <v>394</v>
      </c>
      <c r="ER11" s="145"/>
      <c r="ES11" s="145"/>
      <c r="ET11" s="145" t="s">
        <v>395</v>
      </c>
      <c r="EU11" s="145"/>
      <c r="EV11" s="145"/>
      <c r="EW11" s="145" t="s">
        <v>396</v>
      </c>
      <c r="EX11" s="145"/>
      <c r="EY11" s="145"/>
      <c r="EZ11" s="145" t="s">
        <v>397</v>
      </c>
      <c r="FA11" s="145"/>
      <c r="FB11" s="145"/>
      <c r="FC11" s="145" t="s">
        <v>398</v>
      </c>
      <c r="FD11" s="145"/>
      <c r="FE11" s="145"/>
      <c r="FF11" s="145" t="s">
        <v>399</v>
      </c>
      <c r="FG11" s="145"/>
      <c r="FH11" s="145"/>
      <c r="FI11" s="145" t="s">
        <v>400</v>
      </c>
      <c r="FJ11" s="145"/>
      <c r="FK11" s="145"/>
      <c r="FL11" s="145" t="s">
        <v>401</v>
      </c>
      <c r="FM11" s="145"/>
      <c r="FN11" s="145"/>
      <c r="FO11" s="145" t="s">
        <v>402</v>
      </c>
      <c r="FP11" s="145"/>
      <c r="FQ11" s="145"/>
      <c r="FR11" s="145" t="s">
        <v>403</v>
      </c>
      <c r="FS11" s="145"/>
      <c r="FT11" s="145"/>
      <c r="FU11" s="145" t="s">
        <v>404</v>
      </c>
      <c r="FV11" s="145"/>
      <c r="FW11" s="145"/>
      <c r="FX11" s="145" t="s">
        <v>405</v>
      </c>
      <c r="FY11" s="145"/>
      <c r="FZ11" s="145"/>
      <c r="GA11" s="145" t="s">
        <v>383</v>
      </c>
      <c r="GB11" s="145"/>
      <c r="GC11" s="145"/>
      <c r="GD11" s="145" t="s">
        <v>384</v>
      </c>
      <c r="GE11" s="145"/>
      <c r="GF11" s="145"/>
      <c r="GG11" s="145" t="s">
        <v>385</v>
      </c>
      <c r="GH11" s="145"/>
      <c r="GI11" s="145"/>
      <c r="GJ11" s="145" t="s">
        <v>386</v>
      </c>
      <c r="GK11" s="145"/>
      <c r="GL11" s="145"/>
      <c r="GM11" s="145" t="s">
        <v>387</v>
      </c>
      <c r="GN11" s="145"/>
      <c r="GO11" s="145"/>
      <c r="GP11" s="145" t="s">
        <v>388</v>
      </c>
      <c r="GQ11" s="145"/>
      <c r="GR11" s="145"/>
    </row>
    <row r="12" spans="1:200" ht="87" customHeight="1" x14ac:dyDescent="0.3">
      <c r="A12" s="96"/>
      <c r="B12" s="96"/>
      <c r="C12" s="93" t="s">
        <v>1060</v>
      </c>
      <c r="D12" s="93"/>
      <c r="E12" s="93"/>
      <c r="F12" s="93" t="s">
        <v>1062</v>
      </c>
      <c r="G12" s="93"/>
      <c r="H12" s="93"/>
      <c r="I12" s="93" t="s">
        <v>1065</v>
      </c>
      <c r="J12" s="93"/>
      <c r="K12" s="93"/>
      <c r="L12" s="93" t="s">
        <v>1069</v>
      </c>
      <c r="M12" s="93"/>
      <c r="N12" s="93"/>
      <c r="O12" s="93" t="s">
        <v>1073</v>
      </c>
      <c r="P12" s="93"/>
      <c r="Q12" s="93"/>
      <c r="R12" s="93" t="s">
        <v>1077</v>
      </c>
      <c r="S12" s="93"/>
      <c r="T12" s="93"/>
      <c r="U12" s="93" t="s">
        <v>1081</v>
      </c>
      <c r="V12" s="93"/>
      <c r="W12" s="93"/>
      <c r="X12" s="93" t="s">
        <v>1085</v>
      </c>
      <c r="Y12" s="93"/>
      <c r="Z12" s="93"/>
      <c r="AA12" s="93" t="s">
        <v>1087</v>
      </c>
      <c r="AB12" s="93"/>
      <c r="AC12" s="93"/>
      <c r="AD12" s="93" t="s">
        <v>534</v>
      </c>
      <c r="AE12" s="93"/>
      <c r="AF12" s="93"/>
      <c r="AG12" s="93" t="s">
        <v>1092</v>
      </c>
      <c r="AH12" s="93"/>
      <c r="AI12" s="93"/>
      <c r="AJ12" s="93" t="s">
        <v>1093</v>
      </c>
      <c r="AK12" s="93"/>
      <c r="AL12" s="93"/>
      <c r="AM12" s="95" t="s">
        <v>1094</v>
      </c>
      <c r="AN12" s="95"/>
      <c r="AO12" s="95"/>
      <c r="AP12" s="95" t="s">
        <v>1095</v>
      </c>
      <c r="AQ12" s="95"/>
      <c r="AR12" s="95"/>
      <c r="AS12" s="95" t="s">
        <v>1096</v>
      </c>
      <c r="AT12" s="95"/>
      <c r="AU12" s="95"/>
      <c r="AV12" s="95" t="s">
        <v>1100</v>
      </c>
      <c r="AW12" s="95"/>
      <c r="AX12" s="95"/>
      <c r="AY12" s="95" t="s">
        <v>1104</v>
      </c>
      <c r="AZ12" s="95"/>
      <c r="BA12" s="95"/>
      <c r="BB12" s="95" t="s">
        <v>1107</v>
      </c>
      <c r="BC12" s="95"/>
      <c r="BD12" s="95"/>
      <c r="BE12" s="95" t="s">
        <v>1108</v>
      </c>
      <c r="BF12" s="95"/>
      <c r="BG12" s="95"/>
      <c r="BH12" s="95" t="s">
        <v>1111</v>
      </c>
      <c r="BI12" s="95"/>
      <c r="BJ12" s="95"/>
      <c r="BK12" s="95" t="s">
        <v>1112</v>
      </c>
      <c r="BL12" s="95"/>
      <c r="BM12" s="95"/>
      <c r="BN12" s="95" t="s">
        <v>1113</v>
      </c>
      <c r="BO12" s="95"/>
      <c r="BP12" s="95"/>
      <c r="BQ12" s="95" t="s">
        <v>556</v>
      </c>
      <c r="BR12" s="95"/>
      <c r="BS12" s="95"/>
      <c r="BT12" s="95" t="s">
        <v>559</v>
      </c>
      <c r="BU12" s="95"/>
      <c r="BV12" s="95"/>
      <c r="BW12" s="93" t="s">
        <v>1114</v>
      </c>
      <c r="BX12" s="93"/>
      <c r="BY12" s="93"/>
      <c r="BZ12" s="93" t="s">
        <v>1115</v>
      </c>
      <c r="CA12" s="93"/>
      <c r="CB12" s="93"/>
      <c r="CC12" s="93" t="s">
        <v>1116</v>
      </c>
      <c r="CD12" s="93"/>
      <c r="CE12" s="93"/>
      <c r="CF12" s="93" t="s">
        <v>1120</v>
      </c>
      <c r="CG12" s="93"/>
      <c r="CH12" s="93"/>
      <c r="CI12" s="93" t="s">
        <v>1124</v>
      </c>
      <c r="CJ12" s="93"/>
      <c r="CK12" s="93"/>
      <c r="CL12" s="93" t="s">
        <v>570</v>
      </c>
      <c r="CM12" s="93"/>
      <c r="CN12" s="93"/>
      <c r="CO12" s="95" t="s">
        <v>1126</v>
      </c>
      <c r="CP12" s="95"/>
      <c r="CQ12" s="95"/>
      <c r="CR12" s="95" t="s">
        <v>1130</v>
      </c>
      <c r="CS12" s="95"/>
      <c r="CT12" s="95"/>
      <c r="CU12" s="95" t="s">
        <v>1133</v>
      </c>
      <c r="CV12" s="95"/>
      <c r="CW12" s="95"/>
      <c r="CX12" s="95" t="s">
        <v>1137</v>
      </c>
      <c r="CY12" s="95"/>
      <c r="CZ12" s="95"/>
      <c r="DA12" s="95" t="s">
        <v>578</v>
      </c>
      <c r="DB12" s="95"/>
      <c r="DC12" s="95"/>
      <c r="DD12" s="93" t="s">
        <v>1138</v>
      </c>
      <c r="DE12" s="93"/>
      <c r="DF12" s="93"/>
      <c r="DG12" s="93" t="s">
        <v>1142</v>
      </c>
      <c r="DH12" s="93"/>
      <c r="DI12" s="93"/>
      <c r="DJ12" s="93" t="s">
        <v>1146</v>
      </c>
      <c r="DK12" s="93"/>
      <c r="DL12" s="93"/>
      <c r="DM12" s="95" t="s">
        <v>1148</v>
      </c>
      <c r="DN12" s="95"/>
      <c r="DO12" s="95"/>
      <c r="DP12" s="93" t="s">
        <v>1149</v>
      </c>
      <c r="DQ12" s="93"/>
      <c r="DR12" s="93"/>
      <c r="DS12" s="93" t="s">
        <v>586</v>
      </c>
      <c r="DT12" s="93"/>
      <c r="DU12" s="93"/>
      <c r="DV12" s="93" t="s">
        <v>588</v>
      </c>
      <c r="DW12" s="93"/>
      <c r="DX12" s="93"/>
      <c r="DY12" s="95" t="s">
        <v>1154</v>
      </c>
      <c r="DZ12" s="95"/>
      <c r="EA12" s="95"/>
      <c r="EB12" s="95" t="s">
        <v>1157</v>
      </c>
      <c r="EC12" s="95"/>
      <c r="ED12" s="95"/>
      <c r="EE12" s="95" t="s">
        <v>1158</v>
      </c>
      <c r="EF12" s="95"/>
      <c r="EG12" s="95"/>
      <c r="EH12" s="95" t="s">
        <v>1162</v>
      </c>
      <c r="EI12" s="95"/>
      <c r="EJ12" s="95"/>
      <c r="EK12" s="95" t="s">
        <v>1166</v>
      </c>
      <c r="EL12" s="95"/>
      <c r="EM12" s="95"/>
      <c r="EN12" s="95" t="s">
        <v>594</v>
      </c>
      <c r="EO12" s="95"/>
      <c r="EP12" s="95"/>
      <c r="EQ12" s="93" t="s">
        <v>1168</v>
      </c>
      <c r="ER12" s="93"/>
      <c r="ES12" s="93"/>
      <c r="ET12" s="93" t="s">
        <v>601</v>
      </c>
      <c r="EU12" s="93"/>
      <c r="EV12" s="93"/>
      <c r="EW12" s="93" t="s">
        <v>1175</v>
      </c>
      <c r="EX12" s="93"/>
      <c r="EY12" s="93"/>
      <c r="EZ12" s="93" t="s">
        <v>597</v>
      </c>
      <c r="FA12" s="93"/>
      <c r="FB12" s="93"/>
      <c r="FC12" s="93" t="s">
        <v>598</v>
      </c>
      <c r="FD12" s="93"/>
      <c r="FE12" s="93"/>
      <c r="FF12" s="93" t="s">
        <v>1182</v>
      </c>
      <c r="FG12" s="93"/>
      <c r="FH12" s="93"/>
      <c r="FI12" s="95" t="s">
        <v>1186</v>
      </c>
      <c r="FJ12" s="95"/>
      <c r="FK12" s="95"/>
      <c r="FL12" s="95" t="s">
        <v>1190</v>
      </c>
      <c r="FM12" s="95"/>
      <c r="FN12" s="95"/>
      <c r="FO12" s="95" t="s">
        <v>1194</v>
      </c>
      <c r="FP12" s="95"/>
      <c r="FQ12" s="95"/>
      <c r="FR12" s="95" t="s">
        <v>603</v>
      </c>
      <c r="FS12" s="95"/>
      <c r="FT12" s="95"/>
      <c r="FU12" s="95" t="s">
        <v>1201</v>
      </c>
      <c r="FV12" s="95"/>
      <c r="FW12" s="95"/>
      <c r="FX12" s="95" t="s">
        <v>1204</v>
      </c>
      <c r="FY12" s="95"/>
      <c r="FZ12" s="95"/>
      <c r="GA12" s="93" t="s">
        <v>1208</v>
      </c>
      <c r="GB12" s="93"/>
      <c r="GC12" s="93"/>
      <c r="GD12" s="93" t="s">
        <v>1209</v>
      </c>
      <c r="GE12" s="93"/>
      <c r="GF12" s="93"/>
      <c r="GG12" s="93" t="s">
        <v>1213</v>
      </c>
      <c r="GH12" s="93"/>
      <c r="GI12" s="93"/>
      <c r="GJ12" s="93" t="s">
        <v>1217</v>
      </c>
      <c r="GK12" s="93"/>
      <c r="GL12" s="93"/>
      <c r="GM12" s="93" t="s">
        <v>1221</v>
      </c>
      <c r="GN12" s="93"/>
      <c r="GO12" s="93"/>
      <c r="GP12" s="93" t="s">
        <v>1225</v>
      </c>
      <c r="GQ12" s="93"/>
      <c r="GR12" s="93"/>
    </row>
    <row r="13" spans="1:200" ht="144.6" thickBot="1" x14ac:dyDescent="0.35">
      <c r="A13" s="96"/>
      <c r="B13" s="96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6.2" thickBot="1" x14ac:dyDescent="0.35">
      <c r="A14" s="28">
        <v>1</v>
      </c>
      <c r="B14" s="82"/>
      <c r="C14" s="5"/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/>
      <c r="AN14" s="17">
        <v>1</v>
      </c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/>
      <c r="BF14" s="13">
        <v>1</v>
      </c>
      <c r="BG14" s="13"/>
      <c r="BH14" s="21"/>
      <c r="BI14" s="17">
        <v>1</v>
      </c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/>
      <c r="FV14" s="17">
        <v>1</v>
      </c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6.2" thickBot="1" x14ac:dyDescent="0.35">
      <c r="A15" s="2">
        <v>2</v>
      </c>
      <c r="B15" s="83"/>
      <c r="C15" s="5"/>
      <c r="D15" s="5"/>
      <c r="E15" s="5"/>
      <c r="F15" s="13"/>
      <c r="G15" s="13">
        <v>1</v>
      </c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/>
      <c r="Y15" s="13">
        <v>1</v>
      </c>
      <c r="Z15" s="13"/>
      <c r="AA15" s="17"/>
      <c r="AB15" s="17">
        <v>1</v>
      </c>
      <c r="AC15" s="17"/>
      <c r="AD15" s="17">
        <v>1</v>
      </c>
      <c r="AE15" s="17"/>
      <c r="AF15" s="17"/>
      <c r="AG15" s="17"/>
      <c r="AH15" s="17">
        <v>1</v>
      </c>
      <c r="AI15" s="17"/>
      <c r="AJ15" s="17"/>
      <c r="AK15" s="17">
        <v>1</v>
      </c>
      <c r="AL15" s="17"/>
      <c r="AM15" s="17"/>
      <c r="AN15" s="17">
        <v>1</v>
      </c>
      <c r="AO15" s="17"/>
      <c r="AP15" s="17">
        <v>1</v>
      </c>
      <c r="AQ15" s="17"/>
      <c r="AR15" s="17"/>
      <c r="AS15" s="17"/>
      <c r="AT15" s="17">
        <v>1</v>
      </c>
      <c r="AU15" s="22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3"/>
      <c r="BF15" s="13">
        <v>1</v>
      </c>
      <c r="BG15" s="13"/>
      <c r="BH15" s="21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17"/>
      <c r="BQ15" s="17">
        <v>1</v>
      </c>
      <c r="BR15" s="17"/>
      <c r="BS15" s="17"/>
      <c r="BT15" s="17">
        <v>1</v>
      </c>
      <c r="BU15" s="17"/>
      <c r="BV15" s="17"/>
      <c r="BW15" s="21">
        <v>1</v>
      </c>
      <c r="BX15" s="17"/>
      <c r="BY15" s="17"/>
      <c r="BZ15" s="17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/>
      <c r="CJ15" s="17">
        <v>1</v>
      </c>
      <c r="CK15" s="17"/>
      <c r="CL15" s="17">
        <v>1</v>
      </c>
      <c r="CM15" s="17"/>
      <c r="CN15" s="17"/>
      <c r="CO15" s="17">
        <v>1</v>
      </c>
      <c r="CP15" s="17"/>
      <c r="CQ15" s="17"/>
      <c r="CR15" s="17">
        <v>1</v>
      </c>
      <c r="CS15" s="17"/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17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  <c r="DP15" s="17"/>
      <c r="DQ15" s="17">
        <v>1</v>
      </c>
      <c r="DR15" s="17"/>
      <c r="DS15" s="17">
        <v>1</v>
      </c>
      <c r="DT15" s="17"/>
      <c r="DU15" s="17"/>
      <c r="DV15" s="17">
        <v>1</v>
      </c>
      <c r="DW15" s="17"/>
      <c r="DX15" s="17"/>
      <c r="DY15" s="17">
        <v>1</v>
      </c>
      <c r="DZ15" s="17"/>
      <c r="EA15" s="17"/>
      <c r="EB15" s="17">
        <v>1</v>
      </c>
      <c r="EC15" s="17"/>
      <c r="ED15" s="17"/>
      <c r="EE15" s="17">
        <v>1</v>
      </c>
      <c r="EF15" s="17"/>
      <c r="EG15" s="17"/>
      <c r="EH15" s="17"/>
      <c r="EI15" s="17">
        <v>1</v>
      </c>
      <c r="EJ15" s="17"/>
      <c r="EK15" s="17">
        <v>1</v>
      </c>
      <c r="EL15" s="17"/>
      <c r="EM15" s="17"/>
      <c r="EN15" s="17">
        <v>1</v>
      </c>
      <c r="EO15" s="17"/>
      <c r="EP15" s="17"/>
      <c r="EQ15" s="17">
        <v>1</v>
      </c>
      <c r="ER15" s="17"/>
      <c r="ES15" s="17"/>
      <c r="ET15" s="17">
        <v>1</v>
      </c>
      <c r="EU15" s="17"/>
      <c r="EV15" s="17"/>
      <c r="EW15" s="17">
        <v>1</v>
      </c>
      <c r="EX15" s="17"/>
      <c r="EY15" s="17"/>
      <c r="EZ15" s="17">
        <v>1</v>
      </c>
      <c r="FA15" s="17"/>
      <c r="FB15" s="17"/>
      <c r="FC15" s="17">
        <v>1</v>
      </c>
      <c r="FD15" s="17"/>
      <c r="FE15" s="17"/>
      <c r="FF15" s="17"/>
      <c r="FG15" s="17">
        <v>1</v>
      </c>
      <c r="FH15" s="17"/>
      <c r="FI15" s="17">
        <v>1</v>
      </c>
      <c r="FJ15" s="17"/>
      <c r="FK15" s="17"/>
      <c r="FL15" s="17">
        <v>1</v>
      </c>
      <c r="FM15" s="17"/>
      <c r="FN15" s="17"/>
      <c r="FO15" s="17">
        <v>1</v>
      </c>
      <c r="FP15" s="17"/>
      <c r="FQ15" s="17"/>
      <c r="FR15" s="17"/>
      <c r="FS15" s="17">
        <v>1</v>
      </c>
      <c r="FT15" s="17"/>
      <c r="FU15" s="17"/>
      <c r="FV15" s="17">
        <v>1</v>
      </c>
      <c r="FW15" s="17"/>
      <c r="FX15" s="17">
        <v>1</v>
      </c>
      <c r="FY15" s="17"/>
      <c r="FZ15" s="17"/>
      <c r="GA15" s="17"/>
      <c r="GB15" s="17">
        <v>1</v>
      </c>
      <c r="GC15" s="17"/>
      <c r="GD15" s="17">
        <v>1</v>
      </c>
      <c r="GE15" s="17"/>
      <c r="GF15" s="17"/>
      <c r="GG15" s="17"/>
      <c r="GH15" s="17">
        <v>1</v>
      </c>
      <c r="GI15" s="17"/>
      <c r="GJ15" s="17">
        <v>1</v>
      </c>
      <c r="GK15" s="17"/>
      <c r="GL15" s="17"/>
      <c r="GM15" s="17">
        <v>1</v>
      </c>
      <c r="GN15" s="17"/>
      <c r="GO15" s="17"/>
      <c r="GP15" s="17">
        <v>1</v>
      </c>
      <c r="GQ15" s="17"/>
      <c r="GR15" s="17"/>
    </row>
    <row r="16" spans="1:200" ht="16.2" thickBot="1" x14ac:dyDescent="0.35">
      <c r="A16" s="2">
        <v>3</v>
      </c>
      <c r="B16" s="83"/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4"/>
      <c r="Y16" s="4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17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</row>
    <row r="17" spans="1:200" ht="16.2" thickBot="1" x14ac:dyDescent="0.35">
      <c r="A17" s="2">
        <v>4</v>
      </c>
      <c r="B17" s="83"/>
      <c r="C17" s="5"/>
      <c r="D17" s="5"/>
      <c r="E17" s="5"/>
      <c r="F17" s="13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>
        <v>1</v>
      </c>
      <c r="P17" s="13"/>
      <c r="Q17" s="13"/>
      <c r="R17" s="13">
        <v>1</v>
      </c>
      <c r="S17" s="13"/>
      <c r="T17" s="13"/>
      <c r="U17" s="13">
        <v>1</v>
      </c>
      <c r="V17" s="13"/>
      <c r="W17" s="13"/>
      <c r="X17" s="13">
        <v>1</v>
      </c>
      <c r="Y17" s="13"/>
      <c r="Z17" s="13"/>
      <c r="AA17" s="17">
        <v>1</v>
      </c>
      <c r="AB17" s="17"/>
      <c r="AC17" s="17"/>
      <c r="AD17" s="17">
        <v>1</v>
      </c>
      <c r="AE17" s="17"/>
      <c r="AF17" s="17"/>
      <c r="AG17" s="17">
        <v>1</v>
      </c>
      <c r="AH17" s="17"/>
      <c r="AI17" s="17"/>
      <c r="AJ17" s="17"/>
      <c r="AK17" s="17">
        <v>1</v>
      </c>
      <c r="AL17" s="17"/>
      <c r="AM17" s="17">
        <v>1</v>
      </c>
      <c r="AN17" s="17"/>
      <c r="AO17" s="17"/>
      <c r="AP17" s="17">
        <v>1</v>
      </c>
      <c r="AQ17" s="17"/>
      <c r="AR17" s="17"/>
      <c r="AS17" s="17">
        <v>1</v>
      </c>
      <c r="AT17" s="17"/>
      <c r="AU17" s="22"/>
      <c r="AV17" s="17">
        <v>1</v>
      </c>
      <c r="AW17" s="17"/>
      <c r="AX17" s="17"/>
      <c r="AY17" s="17">
        <v>1</v>
      </c>
      <c r="AZ17" s="17"/>
      <c r="BA17" s="17"/>
      <c r="BB17" s="17">
        <v>1</v>
      </c>
      <c r="BC17" s="17"/>
      <c r="BD17" s="17"/>
      <c r="BE17" s="13"/>
      <c r="BF17" s="13">
        <v>1</v>
      </c>
      <c r="BG17" s="13"/>
      <c r="BH17" s="21">
        <v>1</v>
      </c>
      <c r="BI17" s="17"/>
      <c r="BJ17" s="17"/>
      <c r="BK17" s="17">
        <v>1</v>
      </c>
      <c r="BL17" s="17"/>
      <c r="BM17" s="17"/>
      <c r="BN17" s="17">
        <v>1</v>
      </c>
      <c r="BO17" s="17"/>
      <c r="BP17" s="17"/>
      <c r="BQ17" s="17">
        <v>1</v>
      </c>
      <c r="BR17" s="17"/>
      <c r="BS17" s="17"/>
      <c r="BT17" s="17">
        <v>1</v>
      </c>
      <c r="BU17" s="17"/>
      <c r="BV17" s="17"/>
      <c r="BW17" s="21">
        <v>1</v>
      </c>
      <c r="BX17" s="17"/>
      <c r="BY17" s="17"/>
      <c r="BZ17" s="17">
        <v>1</v>
      </c>
      <c r="CA17" s="17"/>
      <c r="CB17" s="17"/>
      <c r="CC17" s="17">
        <v>1</v>
      </c>
      <c r="CD17" s="17"/>
      <c r="CE17" s="17"/>
      <c r="CF17" s="17">
        <v>1</v>
      </c>
      <c r="CG17" s="17"/>
      <c r="CH17" s="17"/>
      <c r="CI17" s="17"/>
      <c r="CJ17" s="17">
        <v>1</v>
      </c>
      <c r="CK17" s="17"/>
      <c r="CL17" s="17">
        <v>1</v>
      </c>
      <c r="CM17" s="17"/>
      <c r="CN17" s="17"/>
      <c r="CO17" s="17">
        <v>1</v>
      </c>
      <c r="CP17" s="17"/>
      <c r="CQ17" s="17"/>
      <c r="CR17" s="17">
        <v>1</v>
      </c>
      <c r="CS17" s="17"/>
      <c r="CT17" s="17"/>
      <c r="CU17" s="17">
        <v>1</v>
      </c>
      <c r="CV17" s="17"/>
      <c r="CW17" s="17"/>
      <c r="CX17" s="17">
        <v>1</v>
      </c>
      <c r="CY17" s="17"/>
      <c r="CZ17" s="17"/>
      <c r="DA17" s="17">
        <v>1</v>
      </c>
      <c r="DB17" s="17"/>
      <c r="DC17" s="17"/>
      <c r="DD17" s="17">
        <v>1</v>
      </c>
      <c r="DE17" s="17"/>
      <c r="DF17" s="17"/>
      <c r="DG17" s="17">
        <v>1</v>
      </c>
      <c r="DH17" s="17"/>
      <c r="DI17" s="17"/>
      <c r="DJ17" s="17">
        <v>1</v>
      </c>
      <c r="DK17" s="17"/>
      <c r="DL17" s="17"/>
      <c r="DM17" s="17">
        <v>1</v>
      </c>
      <c r="DN17" s="17"/>
      <c r="DO17" s="17"/>
      <c r="DP17" s="17"/>
      <c r="DQ17" s="17">
        <v>1</v>
      </c>
      <c r="DR17" s="17"/>
      <c r="DS17" s="17">
        <v>1</v>
      </c>
      <c r="DT17" s="17"/>
      <c r="DU17" s="17"/>
      <c r="DV17" s="17">
        <v>1</v>
      </c>
      <c r="DW17" s="17"/>
      <c r="DX17" s="17"/>
      <c r="DY17" s="17">
        <v>1</v>
      </c>
      <c r="DZ17" s="17"/>
      <c r="EA17" s="17"/>
      <c r="EB17" s="17">
        <v>1</v>
      </c>
      <c r="EC17" s="17"/>
      <c r="ED17" s="17"/>
      <c r="EE17" s="17">
        <v>1</v>
      </c>
      <c r="EF17" s="17"/>
      <c r="EG17" s="17"/>
      <c r="EH17" s="17">
        <v>1</v>
      </c>
      <c r="EI17" s="17"/>
      <c r="EJ17" s="17"/>
      <c r="EK17" s="17">
        <v>1</v>
      </c>
      <c r="EL17" s="17"/>
      <c r="EM17" s="17"/>
      <c r="EN17" s="17">
        <v>1</v>
      </c>
      <c r="EO17" s="17"/>
      <c r="EP17" s="17"/>
      <c r="EQ17" s="17">
        <v>1</v>
      </c>
      <c r="ER17" s="17"/>
      <c r="ES17" s="17"/>
      <c r="ET17" s="17">
        <v>1</v>
      </c>
      <c r="EU17" s="17"/>
      <c r="EV17" s="17"/>
      <c r="EW17" s="17">
        <v>1</v>
      </c>
      <c r="EX17" s="17"/>
      <c r="EY17" s="17"/>
      <c r="EZ17" s="17">
        <v>1</v>
      </c>
      <c r="FA17" s="17"/>
      <c r="FB17" s="17"/>
      <c r="FC17" s="17">
        <v>1</v>
      </c>
      <c r="FD17" s="17"/>
      <c r="FE17" s="17"/>
      <c r="FF17" s="17"/>
      <c r="FG17" s="17">
        <v>1</v>
      </c>
      <c r="FH17" s="17"/>
      <c r="FI17" s="17">
        <v>1</v>
      </c>
      <c r="FJ17" s="17"/>
      <c r="FK17" s="17"/>
      <c r="FL17" s="17">
        <v>1</v>
      </c>
      <c r="FM17" s="17"/>
      <c r="FN17" s="17"/>
      <c r="FO17" s="17">
        <v>1</v>
      </c>
      <c r="FP17" s="17"/>
      <c r="FQ17" s="17"/>
      <c r="FR17" s="17">
        <v>1</v>
      </c>
      <c r="FS17" s="17"/>
      <c r="FT17" s="17"/>
      <c r="FU17" s="17"/>
      <c r="FV17" s="17">
        <v>1</v>
      </c>
      <c r="FW17" s="17"/>
      <c r="FX17" s="17">
        <v>1</v>
      </c>
      <c r="FY17" s="17"/>
      <c r="FZ17" s="17"/>
      <c r="GA17" s="17">
        <v>1</v>
      </c>
      <c r="GB17" s="17"/>
      <c r="GC17" s="17"/>
      <c r="GD17" s="17">
        <v>1</v>
      </c>
      <c r="GE17" s="17"/>
      <c r="GF17" s="17"/>
      <c r="GG17" s="17">
        <v>1</v>
      </c>
      <c r="GH17" s="17"/>
      <c r="GI17" s="17"/>
      <c r="GJ17" s="17">
        <v>1</v>
      </c>
      <c r="GK17" s="17"/>
      <c r="GL17" s="17"/>
      <c r="GM17" s="17">
        <v>1</v>
      </c>
      <c r="GN17" s="17"/>
      <c r="GO17" s="17"/>
      <c r="GP17" s="17">
        <v>1</v>
      </c>
      <c r="GQ17" s="17"/>
      <c r="GR17" s="17"/>
    </row>
    <row r="18" spans="1:200" ht="16.2" thickBot="1" x14ac:dyDescent="0.35">
      <c r="A18" s="2">
        <v>5</v>
      </c>
      <c r="B18" s="83"/>
      <c r="C18" s="9"/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18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6.2" thickBot="1" x14ac:dyDescent="0.35">
      <c r="A19" s="2">
        <v>6</v>
      </c>
      <c r="B19" s="83"/>
      <c r="C19" s="5"/>
      <c r="D19" s="5"/>
      <c r="E19" s="5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13"/>
      <c r="T19" s="13"/>
      <c r="U19" s="13">
        <v>1</v>
      </c>
      <c r="V19" s="13"/>
      <c r="W19" s="13"/>
      <c r="X19" s="13">
        <v>1</v>
      </c>
      <c r="Y19" s="13"/>
      <c r="Z19" s="13"/>
      <c r="AA19" s="17">
        <v>1</v>
      </c>
      <c r="AB19" s="17"/>
      <c r="AC19" s="17"/>
      <c r="AD19" s="17">
        <v>1</v>
      </c>
      <c r="AE19" s="17"/>
      <c r="AF19" s="17"/>
      <c r="AG19" s="17">
        <v>1</v>
      </c>
      <c r="AH19" s="17"/>
      <c r="AI19" s="17"/>
      <c r="AJ19" s="17"/>
      <c r="AK19" s="17">
        <v>1</v>
      </c>
      <c r="AL19" s="17"/>
      <c r="AM19" s="17">
        <v>1</v>
      </c>
      <c r="AN19" s="17"/>
      <c r="AO19" s="17"/>
      <c r="AP19" s="17">
        <v>1</v>
      </c>
      <c r="AQ19" s="17"/>
      <c r="AR19" s="17"/>
      <c r="AS19" s="17"/>
      <c r="AT19" s="17">
        <v>1</v>
      </c>
      <c r="AU19" s="22"/>
      <c r="AV19" s="17">
        <v>1</v>
      </c>
      <c r="AW19" s="17"/>
      <c r="AX19" s="17"/>
      <c r="AY19" s="17">
        <v>1</v>
      </c>
      <c r="AZ19" s="17"/>
      <c r="BA19" s="17"/>
      <c r="BB19" s="17">
        <v>1</v>
      </c>
      <c r="BC19" s="17"/>
      <c r="BD19" s="17"/>
      <c r="BE19" s="13"/>
      <c r="BF19" s="13">
        <v>1</v>
      </c>
      <c r="BG19" s="13"/>
      <c r="BH19" s="21">
        <v>1</v>
      </c>
      <c r="BI19" s="17"/>
      <c r="BJ19" s="17"/>
      <c r="BK19" s="17">
        <v>1</v>
      </c>
      <c r="BL19" s="17"/>
      <c r="BM19" s="17"/>
      <c r="BN19" s="17">
        <v>1</v>
      </c>
      <c r="BO19" s="17"/>
      <c r="BP19" s="17"/>
      <c r="BQ19" s="17">
        <v>1</v>
      </c>
      <c r="BR19" s="17"/>
      <c r="BS19" s="17"/>
      <c r="BT19" s="17">
        <v>1</v>
      </c>
      <c r="BU19" s="17"/>
      <c r="BV19" s="17"/>
      <c r="BW19" s="21">
        <v>1</v>
      </c>
      <c r="BX19" s="17"/>
      <c r="BY19" s="17"/>
      <c r="BZ19" s="17">
        <v>1</v>
      </c>
      <c r="CA19" s="17"/>
      <c r="CB19" s="17"/>
      <c r="CC19" s="17">
        <v>1</v>
      </c>
      <c r="CD19" s="17"/>
      <c r="CE19" s="17"/>
      <c r="CF19" s="17">
        <v>1</v>
      </c>
      <c r="CG19" s="17"/>
      <c r="CH19" s="17"/>
      <c r="CI19" s="17"/>
      <c r="CJ19" s="17">
        <v>1</v>
      </c>
      <c r="CK19" s="17"/>
      <c r="CL19" s="17">
        <v>1</v>
      </c>
      <c r="CM19" s="17"/>
      <c r="CN19" s="17"/>
      <c r="CO19" s="17">
        <v>1</v>
      </c>
      <c r="CP19" s="17"/>
      <c r="CQ19" s="17"/>
      <c r="CR19" s="17">
        <v>1</v>
      </c>
      <c r="CS19" s="17"/>
      <c r="CT19" s="17"/>
      <c r="CU19" s="17">
        <v>1</v>
      </c>
      <c r="CV19" s="17"/>
      <c r="CW19" s="17"/>
      <c r="CX19" s="17">
        <v>1</v>
      </c>
      <c r="CY19" s="17"/>
      <c r="CZ19" s="17"/>
      <c r="DA19" s="17">
        <v>1</v>
      </c>
      <c r="DB19" s="17"/>
      <c r="DC19" s="17"/>
      <c r="DD19" s="17">
        <v>1</v>
      </c>
      <c r="DE19" s="17"/>
      <c r="DF19" s="17"/>
      <c r="DG19" s="17">
        <v>1</v>
      </c>
      <c r="DH19" s="17"/>
      <c r="DI19" s="17"/>
      <c r="DJ19" s="17">
        <v>1</v>
      </c>
      <c r="DK19" s="17"/>
      <c r="DL19" s="17"/>
      <c r="DM19" s="17">
        <v>1</v>
      </c>
      <c r="DN19" s="17"/>
      <c r="DO19" s="17"/>
      <c r="DP19" s="17"/>
      <c r="DQ19" s="17">
        <v>1</v>
      </c>
      <c r="DR19" s="17"/>
      <c r="DS19" s="17">
        <v>1</v>
      </c>
      <c r="DT19" s="17"/>
      <c r="DU19" s="17"/>
      <c r="DV19" s="17">
        <v>1</v>
      </c>
      <c r="DW19" s="17"/>
      <c r="DX19" s="17"/>
      <c r="DY19" s="17">
        <v>1</v>
      </c>
      <c r="DZ19" s="17"/>
      <c r="EA19" s="17"/>
      <c r="EB19" s="17">
        <v>1</v>
      </c>
      <c r="EC19" s="17"/>
      <c r="ED19" s="17"/>
      <c r="EE19" s="17">
        <v>1</v>
      </c>
      <c r="EF19" s="17"/>
      <c r="EG19" s="17"/>
      <c r="EH19" s="17">
        <v>1</v>
      </c>
      <c r="EI19" s="17"/>
      <c r="EJ19" s="17"/>
      <c r="EK19" s="17">
        <v>1</v>
      </c>
      <c r="EL19" s="17"/>
      <c r="EM19" s="17"/>
      <c r="EN19" s="17">
        <v>1</v>
      </c>
      <c r="EO19" s="17"/>
      <c r="EP19" s="17"/>
      <c r="EQ19" s="17">
        <v>1</v>
      </c>
      <c r="ER19" s="17"/>
      <c r="ES19" s="17"/>
      <c r="ET19" s="17">
        <v>1</v>
      </c>
      <c r="EU19" s="17"/>
      <c r="EV19" s="17"/>
      <c r="EW19" s="17">
        <v>1</v>
      </c>
      <c r="EX19" s="17"/>
      <c r="EY19" s="17"/>
      <c r="EZ19" s="17">
        <v>1</v>
      </c>
      <c r="FA19" s="17"/>
      <c r="FB19" s="17"/>
      <c r="FC19" s="17">
        <v>1</v>
      </c>
      <c r="FD19" s="17"/>
      <c r="FE19" s="17"/>
      <c r="FF19" s="17">
        <v>1</v>
      </c>
      <c r="FG19" s="17"/>
      <c r="FH19" s="17"/>
      <c r="FI19" s="17">
        <v>1</v>
      </c>
      <c r="FJ19" s="17"/>
      <c r="FK19" s="17"/>
      <c r="FL19" s="17">
        <v>1</v>
      </c>
      <c r="FM19" s="17"/>
      <c r="FN19" s="17"/>
      <c r="FO19" s="17">
        <v>1</v>
      </c>
      <c r="FP19" s="17"/>
      <c r="FQ19" s="17"/>
      <c r="FR19" s="17">
        <v>1</v>
      </c>
      <c r="FS19" s="17"/>
      <c r="FT19" s="17"/>
      <c r="FU19" s="17"/>
      <c r="FV19" s="17">
        <v>1</v>
      </c>
      <c r="FW19" s="17"/>
      <c r="FX19" s="17">
        <v>1</v>
      </c>
      <c r="FY19" s="17"/>
      <c r="FZ19" s="17"/>
      <c r="GA19" s="17">
        <v>1</v>
      </c>
      <c r="GB19" s="17"/>
      <c r="GC19" s="17"/>
      <c r="GD19" s="17">
        <v>1</v>
      </c>
      <c r="GE19" s="17"/>
      <c r="GF19" s="17"/>
      <c r="GG19" s="17"/>
      <c r="GH19" s="17"/>
      <c r="GI19" s="17"/>
      <c r="GJ19" s="17">
        <v>1</v>
      </c>
      <c r="GK19" s="17"/>
      <c r="GL19" s="17"/>
      <c r="GM19" s="17">
        <v>1</v>
      </c>
      <c r="GN19" s="17"/>
      <c r="GO19" s="17"/>
      <c r="GP19" s="17">
        <v>1</v>
      </c>
      <c r="GQ19" s="17"/>
      <c r="GR19" s="17"/>
    </row>
    <row r="20" spans="1:200" ht="16.2" thickBot="1" x14ac:dyDescent="0.35">
      <c r="A20" s="2">
        <v>7</v>
      </c>
      <c r="B20" s="83"/>
      <c r="C20" s="9"/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18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>
        <v>1</v>
      </c>
      <c r="FD20" s="4"/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ht="16.2" thickBot="1" x14ac:dyDescent="0.35">
      <c r="A21" s="3">
        <v>8</v>
      </c>
      <c r="B21" s="83"/>
      <c r="C21" s="5"/>
      <c r="D21" s="5"/>
      <c r="E21" s="5"/>
      <c r="F21" s="13">
        <v>1</v>
      </c>
      <c r="G21" s="13"/>
      <c r="H21" s="13"/>
      <c r="I21" s="13">
        <v>1</v>
      </c>
      <c r="J21" s="13"/>
      <c r="K21" s="13"/>
      <c r="L21" s="13">
        <v>1</v>
      </c>
      <c r="M21" s="13"/>
      <c r="N21" s="13"/>
      <c r="O21" s="13">
        <v>1</v>
      </c>
      <c r="P21" s="13"/>
      <c r="Q21" s="13"/>
      <c r="R21" s="13">
        <v>1</v>
      </c>
      <c r="S21" s="13"/>
      <c r="T21" s="13"/>
      <c r="U21" s="13">
        <v>1</v>
      </c>
      <c r="V21" s="13"/>
      <c r="W21" s="13"/>
      <c r="X21" s="13">
        <v>1</v>
      </c>
      <c r="Y21" s="13"/>
      <c r="Z21" s="13"/>
      <c r="AA21" s="17">
        <v>1</v>
      </c>
      <c r="AB21" s="17"/>
      <c r="AC21" s="17"/>
      <c r="AD21" s="17">
        <v>1</v>
      </c>
      <c r="AE21" s="17"/>
      <c r="AF21" s="17"/>
      <c r="AG21" s="17">
        <v>1</v>
      </c>
      <c r="AH21" s="17"/>
      <c r="AI21" s="17"/>
      <c r="AJ21" s="17"/>
      <c r="AK21" s="17">
        <v>1</v>
      </c>
      <c r="AL21" s="17"/>
      <c r="AM21" s="17"/>
      <c r="AN21" s="17">
        <v>1</v>
      </c>
      <c r="AO21" s="17"/>
      <c r="AP21" s="17">
        <v>1</v>
      </c>
      <c r="AQ21" s="17"/>
      <c r="AR21" s="17"/>
      <c r="AS21" s="17"/>
      <c r="AT21" s="17">
        <v>1</v>
      </c>
      <c r="AU21" s="22"/>
      <c r="AV21" s="17">
        <v>1</v>
      </c>
      <c r="AW21" s="17"/>
      <c r="AX21" s="17"/>
      <c r="AY21" s="17">
        <v>1</v>
      </c>
      <c r="AZ21" s="17"/>
      <c r="BA21" s="17"/>
      <c r="BB21" s="17">
        <v>1</v>
      </c>
      <c r="BC21" s="17"/>
      <c r="BD21" s="17"/>
      <c r="BE21" s="13"/>
      <c r="BF21" s="13">
        <v>1</v>
      </c>
      <c r="BG21" s="13"/>
      <c r="BH21" s="21">
        <v>1</v>
      </c>
      <c r="BI21" s="17"/>
      <c r="BJ21" s="17"/>
      <c r="BK21" s="17">
        <v>1</v>
      </c>
      <c r="BL21" s="17"/>
      <c r="BM21" s="17"/>
      <c r="BN21" s="17">
        <v>1</v>
      </c>
      <c r="BO21" s="17"/>
      <c r="BP21" s="17"/>
      <c r="BQ21" s="17">
        <v>1</v>
      </c>
      <c r="BR21" s="17"/>
      <c r="BS21" s="17"/>
      <c r="BT21" s="17">
        <v>1</v>
      </c>
      <c r="BU21" s="17"/>
      <c r="BV21" s="17"/>
      <c r="BW21" s="21">
        <v>1</v>
      </c>
      <c r="BX21" s="17"/>
      <c r="BY21" s="17"/>
      <c r="BZ21" s="17">
        <v>1</v>
      </c>
      <c r="CA21" s="17"/>
      <c r="CB21" s="17"/>
      <c r="CC21" s="17">
        <v>1</v>
      </c>
      <c r="CD21" s="17"/>
      <c r="CE21" s="17"/>
      <c r="CF21" s="17">
        <v>1</v>
      </c>
      <c r="CG21" s="17"/>
      <c r="CH21" s="17"/>
      <c r="CI21" s="17"/>
      <c r="CJ21" s="17">
        <v>1</v>
      </c>
      <c r="CK21" s="17"/>
      <c r="CL21" s="17">
        <v>1</v>
      </c>
      <c r="CM21" s="17"/>
      <c r="CN21" s="17"/>
      <c r="CO21" s="17">
        <v>1</v>
      </c>
      <c r="CP21" s="17"/>
      <c r="CQ21" s="17"/>
      <c r="CR21" s="17">
        <v>1</v>
      </c>
      <c r="CS21" s="17"/>
      <c r="CT21" s="17"/>
      <c r="CU21" s="17">
        <v>1</v>
      </c>
      <c r="CV21" s="17"/>
      <c r="CW21" s="17"/>
      <c r="CX21" s="17">
        <v>1</v>
      </c>
      <c r="CY21" s="17"/>
      <c r="CZ21" s="17"/>
      <c r="DA21" s="17">
        <v>1</v>
      </c>
      <c r="DB21" s="17"/>
      <c r="DC21" s="17"/>
      <c r="DD21" s="17">
        <v>1</v>
      </c>
      <c r="DE21" s="17"/>
      <c r="DF21" s="17"/>
      <c r="DG21" s="17">
        <v>1</v>
      </c>
      <c r="DH21" s="17"/>
      <c r="DI21" s="17"/>
      <c r="DJ21" s="17">
        <v>1</v>
      </c>
      <c r="DK21" s="17"/>
      <c r="DL21" s="17"/>
      <c r="DM21" s="17">
        <v>1</v>
      </c>
      <c r="DN21" s="17"/>
      <c r="DO21" s="17"/>
      <c r="DP21" s="17">
        <v>1</v>
      </c>
      <c r="DQ21" s="17"/>
      <c r="DR21" s="17"/>
      <c r="DS21" s="17">
        <v>1</v>
      </c>
      <c r="DT21" s="17"/>
      <c r="DU21" s="17"/>
      <c r="DV21" s="17">
        <v>1</v>
      </c>
      <c r="DW21" s="17"/>
      <c r="DX21" s="17"/>
      <c r="DY21" s="17">
        <v>1</v>
      </c>
      <c r="DZ21" s="17"/>
      <c r="EA21" s="17"/>
      <c r="EB21" s="17">
        <v>1</v>
      </c>
      <c r="EC21" s="17"/>
      <c r="ED21" s="17"/>
      <c r="EE21" s="17">
        <v>1</v>
      </c>
      <c r="EF21" s="17"/>
      <c r="EG21" s="17"/>
      <c r="EH21" s="17"/>
      <c r="EI21" s="17">
        <v>1</v>
      </c>
      <c r="EJ21" s="17"/>
      <c r="EK21" s="17">
        <v>1</v>
      </c>
      <c r="EL21" s="17"/>
      <c r="EM21" s="17"/>
      <c r="EN21" s="17">
        <v>1</v>
      </c>
      <c r="EO21" s="17"/>
      <c r="EP21" s="17"/>
      <c r="EQ21" s="17">
        <v>1</v>
      </c>
      <c r="ER21" s="17"/>
      <c r="ES21" s="17"/>
      <c r="ET21" s="17">
        <v>1</v>
      </c>
      <c r="EU21" s="17"/>
      <c r="EV21" s="17"/>
      <c r="EW21" s="17">
        <v>1</v>
      </c>
      <c r="EX21" s="17"/>
      <c r="EY21" s="17"/>
      <c r="EZ21" s="17">
        <v>1</v>
      </c>
      <c r="FA21" s="17"/>
      <c r="FB21" s="17"/>
      <c r="FC21" s="17">
        <v>1</v>
      </c>
      <c r="FD21" s="17"/>
      <c r="FE21" s="17"/>
      <c r="FF21" s="17">
        <v>1</v>
      </c>
      <c r="FG21" s="17"/>
      <c r="FH21" s="17"/>
      <c r="FI21" s="17">
        <v>1</v>
      </c>
      <c r="FJ21" s="17"/>
      <c r="FK21" s="17"/>
      <c r="FL21" s="17">
        <v>1</v>
      </c>
      <c r="FM21" s="17"/>
      <c r="FN21" s="17"/>
      <c r="FO21" s="17">
        <v>1</v>
      </c>
      <c r="FP21" s="17"/>
      <c r="FQ21" s="17"/>
      <c r="FR21" s="17">
        <v>1</v>
      </c>
      <c r="FS21" s="17"/>
      <c r="FT21" s="17"/>
      <c r="FU21" s="17"/>
      <c r="FV21" s="17">
        <v>1</v>
      </c>
      <c r="FW21" s="17"/>
      <c r="FX21" s="17">
        <v>1</v>
      </c>
      <c r="FY21" s="17"/>
      <c r="FZ21" s="17"/>
      <c r="GA21" s="17">
        <v>1</v>
      </c>
      <c r="GB21" s="17"/>
      <c r="GC21" s="17"/>
      <c r="GD21" s="17">
        <v>1</v>
      </c>
      <c r="GE21" s="17"/>
      <c r="GF21" s="17"/>
      <c r="GG21" s="17"/>
      <c r="GH21" s="17">
        <v>1</v>
      </c>
      <c r="GI21" s="17"/>
      <c r="GJ21" s="17">
        <v>1</v>
      </c>
      <c r="GK21" s="17"/>
      <c r="GL21" s="17"/>
      <c r="GM21" s="17">
        <v>1</v>
      </c>
      <c r="GN21" s="17"/>
      <c r="GO21" s="17"/>
      <c r="GP21" s="17">
        <v>1</v>
      </c>
      <c r="GQ21" s="17"/>
      <c r="GR21" s="17"/>
    </row>
    <row r="22" spans="1:200" ht="16.2" thickBot="1" x14ac:dyDescent="0.35">
      <c r="A22" s="3">
        <v>9</v>
      </c>
      <c r="B22" s="83"/>
      <c r="C22" s="9"/>
      <c r="D22" s="9">
        <v>1</v>
      </c>
      <c r="E22" s="9"/>
      <c r="F22" s="1"/>
      <c r="G22" s="1"/>
      <c r="H22" s="1">
        <v>1</v>
      </c>
      <c r="I22" s="1"/>
      <c r="J22" s="1">
        <v>1</v>
      </c>
      <c r="K22" s="1"/>
      <c r="L22" s="1"/>
      <c r="M22" s="1">
        <v>1</v>
      </c>
      <c r="N22" s="1"/>
      <c r="O22" s="1"/>
      <c r="P22" s="1">
        <v>1</v>
      </c>
      <c r="Q22" s="1"/>
      <c r="R22" s="1"/>
      <c r="S22" s="1">
        <v>1</v>
      </c>
      <c r="T22" s="1"/>
      <c r="U22" s="4"/>
      <c r="V22" s="4">
        <v>1</v>
      </c>
      <c r="W22" s="1"/>
      <c r="X22" s="4"/>
      <c r="Y22" s="4"/>
      <c r="Z22" s="1">
        <v>1</v>
      </c>
      <c r="AA22" s="1"/>
      <c r="AB22" s="1">
        <v>1</v>
      </c>
      <c r="AC22" s="1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17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</row>
    <row r="23" spans="1:200" ht="15" thickBot="1" x14ac:dyDescent="0.35">
      <c r="A23" s="3">
        <v>10</v>
      </c>
      <c r="B23" s="83"/>
      <c r="C23" s="3">
        <f>C2</f>
        <v>0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6.2" thickBot="1" x14ac:dyDescent="0.35">
      <c r="A24" s="3">
        <v>11</v>
      </c>
      <c r="B24" s="84"/>
      <c r="C24" s="9"/>
      <c r="D24" s="9">
        <v>1</v>
      </c>
      <c r="E24" s="9"/>
      <c r="F24" s="1"/>
      <c r="G24" s="1">
        <v>1</v>
      </c>
      <c r="H24" s="1"/>
      <c r="I24" s="1"/>
      <c r="J24" s="1">
        <v>1</v>
      </c>
      <c r="K24" s="1"/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1"/>
      <c r="V24" s="1"/>
      <c r="W24" s="1">
        <v>1</v>
      </c>
      <c r="X24" s="1"/>
      <c r="Y24" s="1"/>
      <c r="Z24" s="1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18">
        <v>1</v>
      </c>
      <c r="AV24" s="4"/>
      <c r="AW24" s="4"/>
      <c r="AX24" s="4">
        <v>1</v>
      </c>
      <c r="AY24" s="4"/>
      <c r="AZ24" s="4">
        <v>1</v>
      </c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20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/>
      <c r="CW24" s="4">
        <v>1</v>
      </c>
      <c r="CX24" s="4"/>
      <c r="CY24" s="4"/>
      <c r="CZ24" s="4">
        <v>1</v>
      </c>
      <c r="DA24" s="4"/>
      <c r="DB24" s="4">
        <v>1</v>
      </c>
      <c r="DC24" s="4"/>
      <c r="DD24" s="4"/>
      <c r="DE24" s="4"/>
      <c r="DF24" s="4">
        <v>1</v>
      </c>
      <c r="DG24" s="4"/>
      <c r="DH24" s="4"/>
      <c r="DI24" s="4">
        <v>1</v>
      </c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  <c r="DS24" s="4"/>
      <c r="DT24" s="4"/>
      <c r="DU24" s="4">
        <v>1</v>
      </c>
      <c r="DV24" s="4"/>
      <c r="DW24" s="4">
        <v>1</v>
      </c>
      <c r="DX24" s="4"/>
      <c r="DY24" s="4"/>
      <c r="DZ24" s="4"/>
      <c r="EA24" s="4">
        <v>1</v>
      </c>
      <c r="EB24" s="4"/>
      <c r="EC24" s="4"/>
      <c r="ED24" s="4">
        <v>1</v>
      </c>
      <c r="EE24" s="4"/>
      <c r="EF24" s="4">
        <v>1</v>
      </c>
      <c r="EG24" s="4"/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>
        <v>1</v>
      </c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>
        <v>1</v>
      </c>
      <c r="FK24" s="4"/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>
        <v>1</v>
      </c>
      <c r="GO24" s="4"/>
      <c r="GP24" s="4"/>
      <c r="GQ24" s="4">
        <v>1</v>
      </c>
      <c r="GR24" s="36"/>
    </row>
    <row r="25" spans="1:200" ht="16.2" thickBot="1" x14ac:dyDescent="0.35">
      <c r="A25" s="3">
        <v>12</v>
      </c>
      <c r="B25" s="83"/>
      <c r="C25" s="9"/>
      <c r="D25" s="9"/>
      <c r="E25" s="9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/>
      <c r="P25" s="1">
        <v>1</v>
      </c>
      <c r="Q25" s="1"/>
      <c r="R25" s="1">
        <v>1</v>
      </c>
      <c r="S25" s="1"/>
      <c r="T25" s="1"/>
      <c r="U25" s="1"/>
      <c r="V25" s="1">
        <v>1</v>
      </c>
      <c r="W25" s="1"/>
      <c r="X25" s="1">
        <v>1</v>
      </c>
      <c r="Y25" s="1"/>
      <c r="Z25" s="1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/>
      <c r="AT25" s="4">
        <v>1</v>
      </c>
      <c r="AU25" s="18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36"/>
    </row>
    <row r="26" spans="1:200" ht="15" thickBot="1" x14ac:dyDescent="0.35">
      <c r="A26" s="3">
        <v>13</v>
      </c>
      <c r="B26" s="83"/>
      <c r="C26" s="3"/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18"/>
      <c r="GR26" s="4"/>
    </row>
    <row r="27" spans="1:200" ht="15" thickBot="1" x14ac:dyDescent="0.35">
      <c r="A27" s="3">
        <v>14</v>
      </c>
      <c r="B27" s="83"/>
      <c r="C27" s="3"/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17"/>
    </row>
    <row r="28" spans="1:200" ht="16.2" thickBot="1" x14ac:dyDescent="0.35">
      <c r="A28" s="3">
        <v>15</v>
      </c>
      <c r="B28" s="83"/>
      <c r="C28" s="5"/>
      <c r="D28" s="5"/>
      <c r="E28" s="5"/>
      <c r="F28" s="13">
        <v>1</v>
      </c>
      <c r="G28" s="13"/>
      <c r="H28" s="13"/>
      <c r="I28" s="13">
        <v>1</v>
      </c>
      <c r="J28" s="13"/>
      <c r="K28" s="13"/>
      <c r="L28" s="13">
        <v>1</v>
      </c>
      <c r="M28" s="13"/>
      <c r="N28" s="13"/>
      <c r="O28" s="13">
        <v>1</v>
      </c>
      <c r="P28" s="13"/>
      <c r="Q28" s="13"/>
      <c r="R28" s="13">
        <v>1</v>
      </c>
      <c r="S28" s="13"/>
      <c r="T28" s="13"/>
      <c r="U28" s="13">
        <v>1</v>
      </c>
      <c r="V28" s="13"/>
      <c r="W28" s="13"/>
      <c r="X28" s="13"/>
      <c r="Y28" s="13">
        <v>1</v>
      </c>
      <c r="Z28" s="13"/>
      <c r="AA28" s="17">
        <v>1</v>
      </c>
      <c r="AB28" s="17"/>
      <c r="AC28" s="17"/>
      <c r="AD28" s="17">
        <v>1</v>
      </c>
      <c r="AE28" s="17"/>
      <c r="AF28" s="17"/>
      <c r="AG28" s="17">
        <v>1</v>
      </c>
      <c r="AH28" s="17"/>
      <c r="AI28" s="17"/>
      <c r="AJ28" s="17"/>
      <c r="AK28" s="17">
        <v>1</v>
      </c>
      <c r="AL28" s="17"/>
      <c r="AM28" s="17"/>
      <c r="AN28" s="17">
        <v>1</v>
      </c>
      <c r="AO28" s="17"/>
      <c r="AP28" s="17">
        <v>1</v>
      </c>
      <c r="AQ28" s="17"/>
      <c r="AR28" s="17"/>
      <c r="AS28" s="17"/>
      <c r="AT28" s="17">
        <v>1</v>
      </c>
      <c r="AU28" s="22"/>
      <c r="AV28" s="17">
        <v>1</v>
      </c>
      <c r="AW28" s="17"/>
      <c r="AX28" s="17"/>
      <c r="AY28" s="17">
        <v>1</v>
      </c>
      <c r="AZ28" s="17"/>
      <c r="BA28" s="17"/>
      <c r="BB28" s="17">
        <v>1</v>
      </c>
      <c r="BC28" s="17"/>
      <c r="BD28" s="17"/>
      <c r="BE28" s="13"/>
      <c r="BF28" s="13">
        <v>1</v>
      </c>
      <c r="BG28" s="13"/>
      <c r="BH28" s="21">
        <v>1</v>
      </c>
      <c r="BI28" s="17"/>
      <c r="BJ28" s="17"/>
      <c r="BK28" s="17">
        <v>1</v>
      </c>
      <c r="BL28" s="17"/>
      <c r="BM28" s="17"/>
      <c r="BN28" s="17">
        <v>1</v>
      </c>
      <c r="BO28" s="17"/>
      <c r="BP28" s="17"/>
      <c r="BQ28" s="17">
        <v>1</v>
      </c>
      <c r="BR28" s="17"/>
      <c r="BS28" s="17"/>
      <c r="BT28" s="17">
        <v>1</v>
      </c>
      <c r="BU28" s="17"/>
      <c r="BV28" s="17"/>
      <c r="BW28" s="21">
        <v>1</v>
      </c>
      <c r="BX28" s="17"/>
      <c r="BY28" s="17"/>
      <c r="BZ28" s="17">
        <v>1</v>
      </c>
      <c r="CA28" s="17"/>
      <c r="CB28" s="17"/>
      <c r="CC28" s="17">
        <v>1</v>
      </c>
      <c r="CD28" s="17"/>
      <c r="CE28" s="17"/>
      <c r="CF28" s="17">
        <v>1</v>
      </c>
      <c r="CG28" s="17"/>
      <c r="CH28" s="17"/>
      <c r="CI28" s="17"/>
      <c r="CJ28" s="17">
        <v>1</v>
      </c>
      <c r="CK28" s="17"/>
      <c r="CL28" s="17">
        <v>1</v>
      </c>
      <c r="CM28" s="17"/>
      <c r="CN28" s="17"/>
      <c r="CO28" s="17">
        <v>1</v>
      </c>
      <c r="CP28" s="17"/>
      <c r="CQ28" s="17"/>
      <c r="CR28" s="17">
        <v>1</v>
      </c>
      <c r="CS28" s="17"/>
      <c r="CT28" s="17"/>
      <c r="CU28" s="17">
        <v>1</v>
      </c>
      <c r="CV28" s="17"/>
      <c r="CW28" s="17"/>
      <c r="CX28" s="17">
        <v>1</v>
      </c>
      <c r="CY28" s="17"/>
      <c r="CZ28" s="17"/>
      <c r="DA28" s="17">
        <v>1</v>
      </c>
      <c r="DB28" s="17"/>
      <c r="DC28" s="17"/>
      <c r="DD28" s="17">
        <v>1</v>
      </c>
      <c r="DE28" s="17"/>
      <c r="DF28" s="17"/>
      <c r="DG28" s="17">
        <v>1</v>
      </c>
      <c r="DH28" s="17"/>
      <c r="DI28" s="17"/>
      <c r="DJ28" s="17">
        <v>1</v>
      </c>
      <c r="DK28" s="17"/>
      <c r="DL28" s="17"/>
      <c r="DM28" s="17">
        <v>1</v>
      </c>
      <c r="DN28" s="17"/>
      <c r="DO28" s="17"/>
      <c r="DP28" s="17">
        <v>1</v>
      </c>
      <c r="DQ28" s="17"/>
      <c r="DR28" s="17"/>
      <c r="DS28" s="17">
        <v>1</v>
      </c>
      <c r="DT28" s="17"/>
      <c r="DU28" s="17"/>
      <c r="DV28" s="17">
        <v>1</v>
      </c>
      <c r="DW28" s="17"/>
      <c r="DX28" s="17"/>
      <c r="DY28" s="17">
        <v>1</v>
      </c>
      <c r="DZ28" s="17"/>
      <c r="EA28" s="17"/>
      <c r="EB28" s="17">
        <v>1</v>
      </c>
      <c r="EC28" s="17"/>
      <c r="ED28" s="17"/>
      <c r="EE28" s="17">
        <v>1</v>
      </c>
      <c r="EF28" s="17"/>
      <c r="EG28" s="17"/>
      <c r="EH28" s="17">
        <v>1</v>
      </c>
      <c r="EI28" s="17"/>
      <c r="EJ28" s="17"/>
      <c r="EK28" s="17">
        <v>1</v>
      </c>
      <c r="EL28" s="17"/>
      <c r="EM28" s="17"/>
      <c r="EN28" s="17">
        <v>1</v>
      </c>
      <c r="EO28" s="17"/>
      <c r="EP28" s="17"/>
      <c r="EQ28" s="17">
        <v>1</v>
      </c>
      <c r="ER28" s="17"/>
      <c r="ES28" s="17"/>
      <c r="ET28" s="17">
        <v>1</v>
      </c>
      <c r="EU28" s="17"/>
      <c r="EV28" s="17"/>
      <c r="EW28" s="17">
        <v>1</v>
      </c>
      <c r="EX28" s="17"/>
      <c r="EY28" s="17"/>
      <c r="EZ28" s="17">
        <v>1</v>
      </c>
      <c r="FA28" s="17"/>
      <c r="FB28" s="17"/>
      <c r="FC28" s="17">
        <v>1</v>
      </c>
      <c r="FD28" s="17"/>
      <c r="FE28" s="17"/>
      <c r="FF28" s="17">
        <v>1</v>
      </c>
      <c r="FG28" s="17"/>
      <c r="FH28" s="17"/>
      <c r="FI28" s="17">
        <v>1</v>
      </c>
      <c r="FJ28" s="17"/>
      <c r="FK28" s="17"/>
      <c r="FL28" s="17">
        <v>1</v>
      </c>
      <c r="FM28" s="17"/>
      <c r="FN28" s="17"/>
      <c r="FO28" s="17">
        <v>1</v>
      </c>
      <c r="FP28" s="17"/>
      <c r="FQ28" s="17"/>
      <c r="FR28" s="17">
        <v>1</v>
      </c>
      <c r="FS28" s="17"/>
      <c r="FT28" s="17"/>
      <c r="FU28" s="17"/>
      <c r="FV28" s="17">
        <v>1</v>
      </c>
      <c r="FW28" s="17"/>
      <c r="FX28" s="17">
        <v>1</v>
      </c>
      <c r="FY28" s="17"/>
      <c r="FZ28" s="17"/>
      <c r="GA28" s="17">
        <v>1</v>
      </c>
      <c r="GB28" s="17"/>
      <c r="GC28" s="17"/>
      <c r="GD28" s="17">
        <v>1</v>
      </c>
      <c r="GE28" s="17"/>
      <c r="GF28" s="17"/>
      <c r="GG28" s="17">
        <v>1</v>
      </c>
      <c r="GH28" s="17"/>
      <c r="GI28" s="17"/>
      <c r="GJ28" s="17"/>
      <c r="GK28" s="17">
        <v>1</v>
      </c>
      <c r="GL28" s="17"/>
      <c r="GM28" s="17">
        <v>1</v>
      </c>
      <c r="GN28" s="17"/>
      <c r="GO28" s="17"/>
      <c r="GP28" s="17">
        <v>1</v>
      </c>
      <c r="GQ28" s="17"/>
      <c r="GR28" s="17"/>
    </row>
    <row r="29" spans="1:200" ht="16.2" thickBot="1" x14ac:dyDescent="0.35">
      <c r="A29" s="3">
        <v>16</v>
      </c>
      <c r="B29" s="83"/>
      <c r="C29" s="9"/>
      <c r="D29" s="9"/>
      <c r="E29" s="9"/>
      <c r="F29" s="1">
        <v>1</v>
      </c>
      <c r="G29" s="1"/>
      <c r="H29" s="1"/>
      <c r="I29" s="1">
        <v>1</v>
      </c>
      <c r="J29" s="1"/>
      <c r="K29" s="1"/>
      <c r="L29" s="1">
        <v>1</v>
      </c>
      <c r="M29" s="1"/>
      <c r="N29" s="1"/>
      <c r="O29" s="1"/>
      <c r="P29" s="1">
        <v>1</v>
      </c>
      <c r="Q29" s="1"/>
      <c r="R29" s="1">
        <v>1</v>
      </c>
      <c r="S29" s="1"/>
      <c r="T29" s="1"/>
      <c r="U29" s="1"/>
      <c r="V29" s="1">
        <v>1</v>
      </c>
      <c r="W29" s="1"/>
      <c r="X29" s="1">
        <v>1</v>
      </c>
      <c r="Y29" s="1"/>
      <c r="Z29" s="1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>
        <v>1</v>
      </c>
      <c r="AU29" s="18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5" thickBot="1" x14ac:dyDescent="0.35">
      <c r="A30" s="3">
        <v>17</v>
      </c>
      <c r="B30" s="83"/>
      <c r="C30" s="3"/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6.2" thickBot="1" x14ac:dyDescent="0.35">
      <c r="A31" s="3">
        <v>18</v>
      </c>
      <c r="B31" s="85"/>
      <c r="C31" s="9"/>
      <c r="D31" s="9"/>
      <c r="E31" s="9"/>
      <c r="F31" s="1">
        <v>1</v>
      </c>
      <c r="G31" s="1"/>
      <c r="H31" s="1"/>
      <c r="I31" s="1">
        <v>1</v>
      </c>
      <c r="J31" s="1"/>
      <c r="K31" s="1"/>
      <c r="L31" s="1">
        <v>1</v>
      </c>
      <c r="M31" s="1"/>
      <c r="N31" s="1"/>
      <c r="O31" s="1">
        <v>1</v>
      </c>
      <c r="P31" s="1"/>
      <c r="Q31" s="1"/>
      <c r="R31" s="1">
        <v>1</v>
      </c>
      <c r="S31" s="1"/>
      <c r="T31" s="1"/>
      <c r="U31" s="4"/>
      <c r="V31" s="4">
        <v>1</v>
      </c>
      <c r="W31" s="1"/>
      <c r="X31" s="4"/>
      <c r="Y31" s="4">
        <v>1</v>
      </c>
      <c r="Z31" s="1"/>
      <c r="AA31" s="1">
        <v>1</v>
      </c>
      <c r="AB31" s="1"/>
      <c r="AC31" s="1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17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>
        <v>1</v>
      </c>
      <c r="GI31" s="4"/>
      <c r="GJ31" s="4"/>
      <c r="GK31" s="4">
        <v>1</v>
      </c>
      <c r="GL31" s="4"/>
      <c r="GM31" s="4">
        <v>1</v>
      </c>
      <c r="GN31" s="4"/>
      <c r="GO31" s="4"/>
      <c r="GP31" s="4">
        <v>1</v>
      </c>
      <c r="GQ31" s="4"/>
      <c r="GR31" s="4"/>
    </row>
    <row r="32" spans="1:200" ht="16.2" thickBot="1" x14ac:dyDescent="0.35">
      <c r="A32" s="3">
        <v>19</v>
      </c>
      <c r="B32" s="83"/>
      <c r="C32" s="9"/>
      <c r="D32" s="9">
        <v>1</v>
      </c>
      <c r="E32" s="9"/>
      <c r="F32" s="1"/>
      <c r="G32" s="1">
        <v>1</v>
      </c>
      <c r="H32" s="1"/>
      <c r="I32" s="1"/>
      <c r="J32" s="1">
        <v>1</v>
      </c>
      <c r="K32" s="1"/>
      <c r="L32" s="1"/>
      <c r="M32" s="1">
        <v>1</v>
      </c>
      <c r="N32" s="1"/>
      <c r="O32" s="1"/>
      <c r="P32" s="1">
        <v>1</v>
      </c>
      <c r="Q32" s="1"/>
      <c r="R32" s="1"/>
      <c r="S32" s="1">
        <v>1</v>
      </c>
      <c r="T32" s="1"/>
      <c r="U32" s="4"/>
      <c r="V32" s="4">
        <v>1</v>
      </c>
      <c r="W32" s="1"/>
      <c r="X32" s="4"/>
      <c r="Y32" s="4">
        <v>1</v>
      </c>
      <c r="Z32" s="1"/>
      <c r="AA32" s="1"/>
      <c r="AB32" s="1">
        <v>1</v>
      </c>
      <c r="AC32" s="1"/>
      <c r="AD32" s="4"/>
      <c r="AE32" s="4">
        <v>1</v>
      </c>
      <c r="AF32" s="4"/>
      <c r="AG32" s="4"/>
      <c r="AH32" s="4"/>
      <c r="AI32" s="4">
        <v>1</v>
      </c>
      <c r="AJ32" s="4"/>
      <c r="AK32" s="4"/>
      <c r="AL32" s="4">
        <v>1</v>
      </c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17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/>
      <c r="EM32" s="4">
        <v>1</v>
      </c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4"/>
      <c r="FM32" s="4">
        <v>1</v>
      </c>
      <c r="FN32" s="4"/>
      <c r="FO32" s="4">
        <v>1</v>
      </c>
      <c r="FP32" s="4"/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>
        <v>1</v>
      </c>
      <c r="GI32" s="4"/>
      <c r="GJ32" s="4"/>
      <c r="GK32" s="4">
        <v>1</v>
      </c>
      <c r="GL32" s="4"/>
      <c r="GM32" s="4">
        <v>1</v>
      </c>
      <c r="GN32" s="4"/>
      <c r="GO32" s="4"/>
      <c r="GP32" s="4"/>
      <c r="GQ32" s="4">
        <v>1</v>
      </c>
      <c r="GR32" s="4"/>
    </row>
    <row r="33" spans="1:200" ht="16.2" thickBot="1" x14ac:dyDescent="0.35">
      <c r="A33" s="3">
        <v>20</v>
      </c>
      <c r="B33" s="83"/>
      <c r="C33" s="9"/>
      <c r="D33" s="9">
        <v>1</v>
      </c>
      <c r="E33" s="9"/>
      <c r="F33" s="1"/>
      <c r="G33" s="1"/>
      <c r="H33" s="1">
        <v>1</v>
      </c>
      <c r="I33" s="1"/>
      <c r="J33" s="1">
        <v>1</v>
      </c>
      <c r="K33" s="1"/>
      <c r="L33" s="1"/>
      <c r="M33" s="1">
        <v>1</v>
      </c>
      <c r="N33" s="1"/>
      <c r="O33" s="1"/>
      <c r="P33" s="1">
        <v>1</v>
      </c>
      <c r="Q33" s="1"/>
      <c r="R33" s="1"/>
      <c r="S33" s="1">
        <v>1</v>
      </c>
      <c r="T33" s="1"/>
      <c r="U33" s="1"/>
      <c r="V33" s="1"/>
      <c r="W33" s="1">
        <v>1</v>
      </c>
      <c r="X33" s="1"/>
      <c r="Y33" s="1"/>
      <c r="Z33" s="1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>
        <v>1</v>
      </c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/>
      <c r="AU33" s="18">
        <v>1</v>
      </c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/>
      <c r="BG33" s="4">
        <v>1</v>
      </c>
      <c r="BH33" s="4"/>
      <c r="BI33" s="4">
        <v>1</v>
      </c>
      <c r="BJ33" s="4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20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/>
      <c r="FV33" s="4">
        <v>1</v>
      </c>
      <c r="FW33" s="4"/>
      <c r="FX33" s="4">
        <v>1</v>
      </c>
      <c r="FY33" s="4"/>
      <c r="FZ33" s="4"/>
      <c r="GA33" s="4"/>
      <c r="GB33" s="4">
        <v>1</v>
      </c>
      <c r="GC33" s="4"/>
      <c r="GD33" s="4"/>
      <c r="GE33" s="4">
        <v>1</v>
      </c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ht="16.2" thickBot="1" x14ac:dyDescent="0.35">
      <c r="A34" s="3">
        <v>21</v>
      </c>
      <c r="B34" s="83"/>
      <c r="C34" s="9"/>
      <c r="D34" s="9">
        <v>1</v>
      </c>
      <c r="E34" s="9"/>
      <c r="F34" s="1"/>
      <c r="G34" s="1">
        <v>1</v>
      </c>
      <c r="H34" s="1"/>
      <c r="I34" s="1"/>
      <c r="J34" s="1">
        <v>1</v>
      </c>
      <c r="K34" s="1"/>
      <c r="L34" s="1"/>
      <c r="M34" s="1">
        <v>1</v>
      </c>
      <c r="N34" s="1"/>
      <c r="O34" s="1"/>
      <c r="P34" s="1">
        <v>1</v>
      </c>
      <c r="Q34" s="1"/>
      <c r="R34" s="1"/>
      <c r="S34" s="1">
        <v>1</v>
      </c>
      <c r="T34" s="1"/>
      <c r="U34" s="4"/>
      <c r="V34" s="4">
        <v>1</v>
      </c>
      <c r="W34" s="1"/>
      <c r="X34" s="4"/>
      <c r="Y34" s="4">
        <v>1</v>
      </c>
      <c r="Z34" s="1"/>
      <c r="AA34" s="1"/>
      <c r="AB34" s="1">
        <v>1</v>
      </c>
      <c r="AC34" s="1"/>
      <c r="AD34" s="4"/>
      <c r="AE34" s="4">
        <v>1</v>
      </c>
      <c r="AF34" s="4"/>
      <c r="AG34" s="4"/>
      <c r="AH34" s="4"/>
      <c r="AI34" s="4">
        <v>1</v>
      </c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17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/>
      <c r="EM34" s="4">
        <v>1</v>
      </c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/>
      <c r="FJ34" s="4">
        <v>1</v>
      </c>
      <c r="FK34" s="4"/>
      <c r="FL34" s="4"/>
      <c r="FM34" s="4">
        <v>1</v>
      </c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/>
      <c r="FY34" s="4">
        <v>1</v>
      </c>
      <c r="FZ34" s="4"/>
      <c r="GA34" s="4">
        <v>1</v>
      </c>
      <c r="GB34" s="4"/>
      <c r="GC34" s="4"/>
      <c r="GD34" s="4">
        <v>1</v>
      </c>
      <c r="GE34" s="4"/>
      <c r="GF34" s="4"/>
      <c r="GG34" s="4"/>
      <c r="GH34" s="4">
        <v>1</v>
      </c>
      <c r="GI34" s="4"/>
      <c r="GJ34" s="4"/>
      <c r="GK34" s="4">
        <v>1</v>
      </c>
      <c r="GL34" s="4"/>
      <c r="GM34" s="4">
        <v>1</v>
      </c>
      <c r="GN34" s="4"/>
      <c r="GO34" s="4"/>
      <c r="GP34" s="4"/>
      <c r="GQ34" s="4">
        <v>1</v>
      </c>
      <c r="GR34" s="4"/>
    </row>
    <row r="35" spans="1:200" ht="16.2" thickBot="1" x14ac:dyDescent="0.35">
      <c r="A35" s="3">
        <v>22</v>
      </c>
      <c r="B35" s="83"/>
      <c r="C35" s="9"/>
      <c r="D35" s="9">
        <v>1</v>
      </c>
      <c r="E35" s="9"/>
      <c r="F35" s="1"/>
      <c r="G35" s="1">
        <v>1</v>
      </c>
      <c r="H35" s="1"/>
      <c r="I35" s="1"/>
      <c r="J35" s="1">
        <v>1</v>
      </c>
      <c r="K35" s="1"/>
      <c r="L35" s="1"/>
      <c r="M35" s="1">
        <v>1</v>
      </c>
      <c r="N35" s="1"/>
      <c r="O35" s="1"/>
      <c r="P35" s="1">
        <v>1</v>
      </c>
      <c r="Q35" s="1"/>
      <c r="R35" s="1"/>
      <c r="S35" s="1">
        <v>1</v>
      </c>
      <c r="T35" s="1"/>
      <c r="U35" s="4"/>
      <c r="V35" s="4">
        <v>1</v>
      </c>
      <c r="W35" s="1"/>
      <c r="X35" s="4"/>
      <c r="Y35" s="4">
        <v>1</v>
      </c>
      <c r="Z35" s="1"/>
      <c r="AA35" s="1"/>
      <c r="AB35" s="1">
        <v>1</v>
      </c>
      <c r="AC35" s="1"/>
      <c r="AD35" s="4"/>
      <c r="AE35" s="4">
        <v>1</v>
      </c>
      <c r="AF35" s="4"/>
      <c r="AG35" s="4"/>
      <c r="AH35" s="4"/>
      <c r="AI35" s="4">
        <v>1</v>
      </c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>
        <v>1</v>
      </c>
      <c r="BX35" s="4"/>
      <c r="BY35" s="4"/>
      <c r="BZ35" s="17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/>
      <c r="FS35" s="4">
        <v>1</v>
      </c>
      <c r="FT35" s="4"/>
      <c r="FU35" s="4">
        <v>1</v>
      </c>
      <c r="FV35" s="4"/>
      <c r="FW35" s="4"/>
      <c r="FX35" s="4"/>
      <c r="FY35" s="4">
        <v>1</v>
      </c>
      <c r="FZ35" s="4"/>
      <c r="GA35" s="4">
        <v>1</v>
      </c>
      <c r="GB35" s="4"/>
      <c r="GC35" s="4"/>
      <c r="GD35" s="4">
        <v>1</v>
      </c>
      <c r="GE35" s="4"/>
      <c r="GF35" s="4"/>
      <c r="GG35" s="4"/>
      <c r="GH35" s="4">
        <v>1</v>
      </c>
      <c r="GI35" s="4"/>
      <c r="GJ35" s="4"/>
      <c r="GK35" s="4">
        <v>1</v>
      </c>
      <c r="GL35" s="4"/>
      <c r="GM35" s="4">
        <v>1</v>
      </c>
      <c r="GN35" s="4"/>
      <c r="GO35" s="4"/>
      <c r="GP35" s="4"/>
      <c r="GQ35" s="4">
        <v>1</v>
      </c>
      <c r="GR35" s="4"/>
    </row>
    <row r="36" spans="1:200" ht="16.2" thickBot="1" x14ac:dyDescent="0.35">
      <c r="A36" s="3">
        <v>23</v>
      </c>
      <c r="B36" s="83"/>
      <c r="C36" s="9"/>
      <c r="D36" s="9"/>
      <c r="E36" s="9"/>
      <c r="F36" s="1">
        <v>1</v>
      </c>
      <c r="G36" s="1"/>
      <c r="H36" s="1"/>
      <c r="I36" s="1">
        <v>1</v>
      </c>
      <c r="J36" s="1"/>
      <c r="K36" s="1"/>
      <c r="L36" s="1">
        <v>1</v>
      </c>
      <c r="M36" s="1"/>
      <c r="N36" s="1"/>
      <c r="O36" s="1">
        <v>1</v>
      </c>
      <c r="P36" s="1"/>
      <c r="Q36" s="1"/>
      <c r="R36" s="1">
        <v>1</v>
      </c>
      <c r="S36" s="1"/>
      <c r="T36" s="1"/>
      <c r="U36" s="4"/>
      <c r="V36" s="4">
        <v>1</v>
      </c>
      <c r="W36" s="1"/>
      <c r="X36" s="4"/>
      <c r="Y36" s="4">
        <v>1</v>
      </c>
      <c r="Z36" s="1"/>
      <c r="AA36" s="1">
        <v>1</v>
      </c>
      <c r="AB36" s="1"/>
      <c r="AC36" s="1"/>
      <c r="AD36" s="4">
        <v>1</v>
      </c>
      <c r="AE36" s="4"/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17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>
        <v>1</v>
      </c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/>
      <c r="GH36" s="4">
        <v>1</v>
      </c>
      <c r="GI36" s="4"/>
      <c r="GJ36" s="4"/>
      <c r="GK36" s="4">
        <v>1</v>
      </c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6.2" thickBot="1" x14ac:dyDescent="0.35">
      <c r="A37" s="3">
        <v>24</v>
      </c>
      <c r="B37" s="83"/>
      <c r="C37" s="9">
        <v>1</v>
      </c>
      <c r="D37" s="9"/>
      <c r="E37" s="9"/>
      <c r="F37" s="1">
        <v>1</v>
      </c>
      <c r="G37" s="1"/>
      <c r="H37" s="1"/>
      <c r="I37" s="1">
        <v>1</v>
      </c>
      <c r="J37" s="1"/>
      <c r="K37" s="1"/>
      <c r="L37" s="1">
        <v>1</v>
      </c>
      <c r="M37" s="1"/>
      <c r="N37" s="1"/>
      <c r="O37" s="1">
        <v>1</v>
      </c>
      <c r="P37" s="1"/>
      <c r="Q37" s="1"/>
      <c r="R37" s="1">
        <v>1</v>
      </c>
      <c r="S37" s="1"/>
      <c r="T37" s="1"/>
      <c r="U37" s="4"/>
      <c r="V37" s="4">
        <v>1</v>
      </c>
      <c r="W37" s="1"/>
      <c r="X37" s="4"/>
      <c r="Y37" s="4">
        <v>1</v>
      </c>
      <c r="Z37" s="1"/>
      <c r="AA37" s="1">
        <v>1</v>
      </c>
      <c r="AB37" s="1"/>
      <c r="AC37" s="1"/>
      <c r="AD37" s="4">
        <v>1</v>
      </c>
      <c r="AE37" s="4"/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>
        <v>1</v>
      </c>
      <c r="AQ37" s="4"/>
      <c r="AR37" s="4"/>
      <c r="AS37" s="4"/>
      <c r="AT37" s="4">
        <v>1</v>
      </c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17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/>
      <c r="GH37" s="4">
        <v>1</v>
      </c>
      <c r="GI37" s="4"/>
      <c r="GJ37" s="4"/>
      <c r="GK37" s="4">
        <v>1</v>
      </c>
      <c r="GL37" s="4"/>
      <c r="GM37" s="4">
        <v>1</v>
      </c>
      <c r="GN37" s="4"/>
      <c r="GO37" s="4"/>
      <c r="GP37" s="4">
        <v>1</v>
      </c>
      <c r="GQ37" s="4"/>
      <c r="GR37" s="4"/>
    </row>
    <row r="38" spans="1:200" ht="15" thickBot="1" x14ac:dyDescent="0.35">
      <c r="A38" s="3">
        <v>25</v>
      </c>
      <c r="B38" s="83"/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18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20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 ht="16.2" thickBot="1" x14ac:dyDescent="0.35">
      <c r="A39" s="3">
        <v>26</v>
      </c>
      <c r="B39" s="84"/>
      <c r="C39" s="9"/>
      <c r="D39" s="9"/>
      <c r="E39" s="9">
        <v>1</v>
      </c>
      <c r="F39" s="1"/>
      <c r="G39" s="1">
        <v>1</v>
      </c>
      <c r="H39" s="1"/>
      <c r="I39" s="1"/>
      <c r="J39" s="1">
        <v>1</v>
      </c>
      <c r="K39" s="1"/>
      <c r="L39" s="1"/>
      <c r="M39" s="1">
        <v>1</v>
      </c>
      <c r="N39" s="1"/>
      <c r="O39" s="1"/>
      <c r="P39" s="1"/>
      <c r="Q39" s="1">
        <v>1</v>
      </c>
      <c r="R39" s="1">
        <v>1</v>
      </c>
      <c r="S39" s="1"/>
      <c r="T39" s="1"/>
      <c r="U39" s="1"/>
      <c r="V39" s="1">
        <v>1</v>
      </c>
      <c r="W39" s="1"/>
      <c r="X39" s="1"/>
      <c r="Y39" s="1"/>
      <c r="Z39" s="1">
        <v>1</v>
      </c>
      <c r="AA39" s="4"/>
      <c r="AB39" s="4">
        <v>1</v>
      </c>
      <c r="AC39" s="4"/>
      <c r="AD39" s="4"/>
      <c r="AE39" s="4"/>
      <c r="AF39" s="4">
        <v>1</v>
      </c>
      <c r="AG39" s="4"/>
      <c r="AH39" s="4">
        <v>1</v>
      </c>
      <c r="AI39" s="4"/>
      <c r="AJ39" s="4"/>
      <c r="AK39" s="4"/>
      <c r="AL39" s="4">
        <v>1</v>
      </c>
      <c r="AM39" s="4"/>
      <c r="AN39" s="4">
        <v>1</v>
      </c>
      <c r="AO39" s="4"/>
      <c r="AP39" s="4">
        <v>1</v>
      </c>
      <c r="AQ39" s="4"/>
      <c r="AR39" s="4"/>
      <c r="AS39" s="4"/>
      <c r="AT39" s="4">
        <v>1</v>
      </c>
      <c r="AU39" s="18"/>
      <c r="AV39" s="4"/>
      <c r="AW39" s="4">
        <v>1</v>
      </c>
      <c r="AX39" s="4"/>
      <c r="AY39" s="4">
        <v>1</v>
      </c>
      <c r="AZ39" s="4"/>
      <c r="BA39" s="4"/>
      <c r="BB39" s="4"/>
      <c r="BC39" s="4"/>
      <c r="BD39" s="4">
        <v>1</v>
      </c>
      <c r="BE39" s="4"/>
      <c r="BF39" s="4">
        <v>1</v>
      </c>
      <c r="BG39" s="4"/>
      <c r="BH39" s="4"/>
      <c r="BI39" s="4">
        <v>1</v>
      </c>
      <c r="BJ39" s="4"/>
      <c r="BK39" s="4">
        <v>1</v>
      </c>
      <c r="BL39" s="4"/>
      <c r="BM39" s="4"/>
      <c r="BN39" s="4"/>
      <c r="BO39" s="4">
        <v>1</v>
      </c>
      <c r="BP39" s="4"/>
      <c r="BQ39" s="4"/>
      <c r="BR39" s="4">
        <v>1</v>
      </c>
      <c r="BS39" s="4"/>
      <c r="BT39" s="4"/>
      <c r="BU39" s="4">
        <v>1</v>
      </c>
      <c r="BV39" s="4"/>
      <c r="BW39" s="20">
        <v>1</v>
      </c>
      <c r="BX39" s="4"/>
      <c r="BY39" s="4"/>
      <c r="BZ39" s="4">
        <v>1</v>
      </c>
      <c r="CA39" s="4"/>
      <c r="CB39" s="4"/>
      <c r="CC39" s="4">
        <v>1</v>
      </c>
      <c r="CD39" s="4"/>
      <c r="CE39" s="4"/>
      <c r="CF39" s="4">
        <v>1</v>
      </c>
      <c r="CG39" s="4"/>
      <c r="CH39" s="4"/>
      <c r="CI39" s="4"/>
      <c r="CJ39" s="4">
        <v>1</v>
      </c>
      <c r="CK39" s="4"/>
      <c r="CL39" s="4">
        <v>1</v>
      </c>
      <c r="CM39" s="4"/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/>
      <c r="CY39" s="4">
        <v>1</v>
      </c>
      <c r="CZ39" s="4"/>
      <c r="DA39" s="4"/>
      <c r="DB39" s="4">
        <v>1</v>
      </c>
      <c r="DC39" s="4"/>
      <c r="DD39" s="4">
        <v>1</v>
      </c>
      <c r="DE39" s="4"/>
      <c r="DF39" s="4"/>
      <c r="DG39" s="4"/>
      <c r="DH39" s="4">
        <v>1</v>
      </c>
      <c r="DI39" s="4"/>
      <c r="DJ39" s="4">
        <v>1</v>
      </c>
      <c r="DK39" s="4"/>
      <c r="DL39" s="4"/>
      <c r="DM39" s="4">
        <v>1</v>
      </c>
      <c r="DN39" s="4"/>
      <c r="DO39" s="4"/>
      <c r="DP39" s="4"/>
      <c r="DQ39" s="4">
        <v>1</v>
      </c>
      <c r="DR39" s="4"/>
      <c r="DS39" s="4">
        <v>1</v>
      </c>
      <c r="DT39" s="4"/>
      <c r="DU39" s="4"/>
      <c r="DV39" s="4">
        <v>1</v>
      </c>
      <c r="DW39" s="4"/>
      <c r="DX39" s="4"/>
      <c r="DY39" s="4">
        <v>1</v>
      </c>
      <c r="DZ39" s="4"/>
      <c r="EA39" s="4"/>
      <c r="EB39" s="4"/>
      <c r="EC39" s="4">
        <v>1</v>
      </c>
      <c r="ED39" s="4"/>
      <c r="EE39" s="4">
        <v>1</v>
      </c>
      <c r="EF39" s="4"/>
      <c r="EG39" s="4"/>
      <c r="EH39" s="4"/>
      <c r="EI39" s="4">
        <v>1</v>
      </c>
      <c r="EJ39" s="4"/>
      <c r="EK39" s="4">
        <v>1</v>
      </c>
      <c r="EL39" s="4"/>
      <c r="EM39" s="4"/>
      <c r="EN39" s="4">
        <v>1</v>
      </c>
      <c r="EO39" s="4"/>
      <c r="EP39" s="4"/>
      <c r="EQ39" s="4">
        <v>1</v>
      </c>
      <c r="ER39" s="4"/>
      <c r="ES39" s="4"/>
      <c r="ET39" s="4"/>
      <c r="EU39" s="4">
        <v>1</v>
      </c>
      <c r="EV39" s="4"/>
      <c r="EW39" s="4"/>
      <c r="EX39" s="4">
        <v>1</v>
      </c>
      <c r="EY39" s="4"/>
      <c r="EZ39" s="4"/>
      <c r="FA39" s="4">
        <v>1</v>
      </c>
      <c r="FB39" s="4"/>
      <c r="FC39" s="4"/>
      <c r="FD39" s="4">
        <v>1</v>
      </c>
      <c r="FE39" s="4"/>
      <c r="FF39" s="4"/>
      <c r="FG39" s="4">
        <v>1</v>
      </c>
      <c r="FH39" s="4"/>
      <c r="FI39" s="4"/>
      <c r="FJ39" s="4">
        <v>1</v>
      </c>
      <c r="FK39" s="4"/>
      <c r="FL39" s="4"/>
      <c r="FM39" s="4">
        <v>1</v>
      </c>
      <c r="FN39" s="4"/>
      <c r="FO39" s="4">
        <v>1</v>
      </c>
      <c r="FP39" s="4"/>
      <c r="FQ39" s="4"/>
      <c r="FR39" s="4"/>
      <c r="FS39" s="4">
        <v>1</v>
      </c>
      <c r="FT39" s="4"/>
      <c r="FU39" s="4"/>
      <c r="FV39" s="4">
        <v>1</v>
      </c>
      <c r="FW39" s="4"/>
      <c r="FX39" s="4">
        <v>1</v>
      </c>
      <c r="FY39" s="4"/>
      <c r="FZ39" s="4"/>
      <c r="GA39" s="4"/>
      <c r="GB39" s="4">
        <v>1</v>
      </c>
      <c r="GC39" s="4"/>
      <c r="GD39" s="4"/>
      <c r="GE39" s="4">
        <v>1</v>
      </c>
      <c r="GF39" s="4"/>
      <c r="GG39" s="4">
        <v>1</v>
      </c>
      <c r="GH39" s="4"/>
      <c r="GI39" s="4"/>
      <c r="GJ39" s="4">
        <v>1</v>
      </c>
      <c r="GK39" s="4"/>
      <c r="GL39" s="4"/>
      <c r="GM39" s="4">
        <v>1</v>
      </c>
      <c r="GN39" s="4"/>
      <c r="GO39" s="4"/>
      <c r="GP39" s="4">
        <v>1</v>
      </c>
      <c r="GQ39" s="4"/>
      <c r="GR39" s="4"/>
    </row>
    <row r="40" spans="1:200" ht="16.2" thickBot="1" x14ac:dyDescent="0.35">
      <c r="A40" s="3">
        <v>27</v>
      </c>
      <c r="B40" s="83"/>
      <c r="C40" s="5">
        <v>1</v>
      </c>
      <c r="D40" s="5"/>
      <c r="E40" s="5"/>
      <c r="F40" s="13">
        <v>1</v>
      </c>
      <c r="G40" s="13"/>
      <c r="H40" s="13"/>
      <c r="I40" s="13">
        <v>1</v>
      </c>
      <c r="J40" s="13"/>
      <c r="K40" s="13"/>
      <c r="L40" s="13">
        <v>1</v>
      </c>
      <c r="M40" s="13"/>
      <c r="N40" s="13"/>
      <c r="O40" s="13">
        <v>1</v>
      </c>
      <c r="P40" s="13"/>
      <c r="Q40" s="13"/>
      <c r="R40" s="13">
        <v>1</v>
      </c>
      <c r="S40" s="13"/>
      <c r="T40" s="13"/>
      <c r="U40" s="13">
        <v>1</v>
      </c>
      <c r="V40" s="13"/>
      <c r="W40" s="13"/>
      <c r="X40" s="13"/>
      <c r="Y40" s="13">
        <v>1</v>
      </c>
      <c r="Z40" s="13"/>
      <c r="AA40" s="17">
        <v>1</v>
      </c>
      <c r="AB40" s="17"/>
      <c r="AC40" s="17"/>
      <c r="AD40" s="17">
        <v>1</v>
      </c>
      <c r="AE40" s="17"/>
      <c r="AF40" s="17"/>
      <c r="AG40" s="17">
        <v>1</v>
      </c>
      <c r="AH40" s="17"/>
      <c r="AI40" s="17"/>
      <c r="AJ40" s="17"/>
      <c r="AK40" s="17">
        <v>1</v>
      </c>
      <c r="AL40" s="17"/>
      <c r="AM40" s="17"/>
      <c r="AN40" s="17">
        <v>1</v>
      </c>
      <c r="AO40" s="17"/>
      <c r="AP40" s="17">
        <v>1</v>
      </c>
      <c r="AQ40" s="17"/>
      <c r="AR40" s="17"/>
      <c r="AS40" s="17"/>
      <c r="AT40" s="17">
        <v>1</v>
      </c>
      <c r="AU40" s="22"/>
      <c r="AV40" s="17">
        <v>1</v>
      </c>
      <c r="AW40" s="17"/>
      <c r="AX40" s="17"/>
      <c r="AY40" s="17">
        <v>1</v>
      </c>
      <c r="AZ40" s="17"/>
      <c r="BA40" s="17"/>
      <c r="BB40" s="17">
        <v>1</v>
      </c>
      <c r="BC40" s="17"/>
      <c r="BD40" s="17"/>
      <c r="BE40" s="13"/>
      <c r="BF40" s="13">
        <v>1</v>
      </c>
      <c r="BG40" s="13"/>
      <c r="BH40" s="21">
        <v>1</v>
      </c>
      <c r="BI40" s="17"/>
      <c r="BJ40" s="17"/>
      <c r="BK40" s="17">
        <v>1</v>
      </c>
      <c r="BL40" s="17"/>
      <c r="BM40" s="17"/>
      <c r="BN40" s="17">
        <v>1</v>
      </c>
      <c r="BO40" s="17"/>
      <c r="BP40" s="17"/>
      <c r="BQ40" s="17">
        <v>1</v>
      </c>
      <c r="BR40" s="17"/>
      <c r="BS40" s="17"/>
      <c r="BT40" s="17">
        <v>1</v>
      </c>
      <c r="BU40" s="17"/>
      <c r="BV40" s="17"/>
      <c r="BW40" s="21">
        <v>1</v>
      </c>
      <c r="BX40" s="17"/>
      <c r="BY40" s="17"/>
      <c r="BZ40" s="17">
        <v>1</v>
      </c>
      <c r="CA40" s="17"/>
      <c r="CB40" s="17"/>
      <c r="CC40" s="17">
        <v>1</v>
      </c>
      <c r="CD40" s="17"/>
      <c r="CE40" s="17"/>
      <c r="CF40" s="17">
        <v>1</v>
      </c>
      <c r="CG40" s="17"/>
      <c r="CH40" s="17"/>
      <c r="CI40" s="17"/>
      <c r="CJ40" s="17">
        <v>1</v>
      </c>
      <c r="CK40" s="17"/>
      <c r="CL40" s="17">
        <v>1</v>
      </c>
      <c r="CM40" s="17"/>
      <c r="CN40" s="17"/>
      <c r="CO40" s="17">
        <v>1</v>
      </c>
      <c r="CP40" s="17"/>
      <c r="CQ40" s="17"/>
      <c r="CR40" s="17">
        <v>1</v>
      </c>
      <c r="CS40" s="17"/>
      <c r="CT40" s="17"/>
      <c r="CU40" s="17">
        <v>1</v>
      </c>
      <c r="CV40" s="17"/>
      <c r="CW40" s="17"/>
      <c r="CX40" s="17">
        <v>1</v>
      </c>
      <c r="CY40" s="17"/>
      <c r="CZ40" s="17"/>
      <c r="DA40" s="17">
        <v>1</v>
      </c>
      <c r="DB40" s="17"/>
      <c r="DC40" s="17"/>
      <c r="DD40" s="17">
        <v>1</v>
      </c>
      <c r="DE40" s="17"/>
      <c r="DF40" s="17"/>
      <c r="DG40" s="17">
        <v>1</v>
      </c>
      <c r="DH40" s="17"/>
      <c r="DI40" s="17"/>
      <c r="DJ40" s="17">
        <v>1</v>
      </c>
      <c r="DK40" s="17"/>
      <c r="DL40" s="17"/>
      <c r="DM40" s="17">
        <v>1</v>
      </c>
      <c r="DN40" s="17"/>
      <c r="DO40" s="17"/>
      <c r="DP40" s="17">
        <v>1</v>
      </c>
      <c r="DQ40" s="17"/>
      <c r="DR40" s="17"/>
      <c r="DS40" s="17">
        <v>1</v>
      </c>
      <c r="DT40" s="17"/>
      <c r="DU40" s="17"/>
      <c r="DV40" s="17">
        <v>1</v>
      </c>
      <c r="DW40" s="17"/>
      <c r="DX40" s="17"/>
      <c r="DY40" s="17">
        <v>1</v>
      </c>
      <c r="DZ40" s="17"/>
      <c r="EA40" s="17"/>
      <c r="EB40" s="17">
        <v>1</v>
      </c>
      <c r="EC40" s="17"/>
      <c r="ED40" s="17"/>
      <c r="EE40" s="17">
        <v>1</v>
      </c>
      <c r="EF40" s="17"/>
      <c r="EG40" s="17"/>
      <c r="EH40" s="17">
        <v>1</v>
      </c>
      <c r="EI40" s="17"/>
      <c r="EJ40" s="17"/>
      <c r="EK40" s="17">
        <v>1</v>
      </c>
      <c r="EL40" s="17"/>
      <c r="EM40" s="17"/>
      <c r="EN40" s="17">
        <v>1</v>
      </c>
      <c r="EO40" s="17"/>
      <c r="EP40" s="17"/>
      <c r="EQ40" s="17">
        <v>1</v>
      </c>
      <c r="ER40" s="17"/>
      <c r="ES40" s="17"/>
      <c r="ET40" s="17">
        <v>1</v>
      </c>
      <c r="EU40" s="17"/>
      <c r="EV40" s="17"/>
      <c r="EW40" s="17">
        <v>1</v>
      </c>
      <c r="EX40" s="17"/>
      <c r="EY40" s="17"/>
      <c r="EZ40" s="17">
        <v>1</v>
      </c>
      <c r="FA40" s="17"/>
      <c r="FB40" s="17"/>
      <c r="FC40" s="17">
        <v>1</v>
      </c>
      <c r="FD40" s="17"/>
      <c r="FE40" s="17"/>
      <c r="FF40" s="17">
        <v>1</v>
      </c>
      <c r="FG40" s="17"/>
      <c r="FH40" s="17"/>
      <c r="FI40" s="17">
        <v>1</v>
      </c>
      <c r="FJ40" s="17"/>
      <c r="FK40" s="17"/>
      <c r="FL40" s="17">
        <v>1</v>
      </c>
      <c r="FM40" s="17"/>
      <c r="FN40" s="17"/>
      <c r="FO40" s="17">
        <v>1</v>
      </c>
      <c r="FP40" s="17"/>
      <c r="FQ40" s="17"/>
      <c r="FR40" s="17">
        <v>1</v>
      </c>
      <c r="FS40" s="17"/>
      <c r="FT40" s="17"/>
      <c r="FU40" s="17"/>
      <c r="FV40" s="17">
        <v>1</v>
      </c>
      <c r="FW40" s="17"/>
      <c r="FX40" s="17">
        <v>1</v>
      </c>
      <c r="FY40" s="17"/>
      <c r="FZ40" s="17"/>
      <c r="GA40" s="17">
        <v>1</v>
      </c>
      <c r="GB40" s="17"/>
      <c r="GC40" s="17"/>
      <c r="GD40" s="17">
        <v>1</v>
      </c>
      <c r="GE40" s="17"/>
      <c r="GF40" s="17"/>
      <c r="GG40" s="17">
        <v>1</v>
      </c>
      <c r="GH40" s="17"/>
      <c r="GI40" s="17"/>
      <c r="GJ40" s="17"/>
      <c r="GK40" s="17">
        <v>1</v>
      </c>
      <c r="GL40" s="17"/>
      <c r="GM40" s="17">
        <v>1</v>
      </c>
      <c r="GN40" s="17"/>
      <c r="GO40" s="17"/>
      <c r="GP40" s="17">
        <v>1</v>
      </c>
      <c r="GQ40" s="17"/>
      <c r="GR40" s="17"/>
    </row>
    <row r="41" spans="1:200" x14ac:dyDescent="0.3">
      <c r="A41" s="89" t="s">
        <v>171</v>
      </c>
      <c r="B41" s="90"/>
      <c r="C41" s="3">
        <f>SUM(C14:C40)</f>
        <v>3</v>
      </c>
      <c r="D41" s="3">
        <f t="shared" ref="D41:BO41" si="0">SUM(D14:D40)</f>
        <v>7</v>
      </c>
      <c r="E41" s="3">
        <f t="shared" si="0"/>
        <v>1</v>
      </c>
      <c r="F41" s="3">
        <f t="shared" si="0"/>
        <v>18</v>
      </c>
      <c r="G41" s="3">
        <f t="shared" si="0"/>
        <v>7</v>
      </c>
      <c r="H41" s="3">
        <f t="shared" si="0"/>
        <v>2</v>
      </c>
      <c r="I41" s="3">
        <f t="shared" si="0"/>
        <v>19</v>
      </c>
      <c r="J41" s="3">
        <f t="shared" si="0"/>
        <v>8</v>
      </c>
      <c r="K41" s="3">
        <f t="shared" si="0"/>
        <v>0</v>
      </c>
      <c r="L41" s="3">
        <f t="shared" si="0"/>
        <v>19</v>
      </c>
      <c r="M41" s="3">
        <f t="shared" si="0"/>
        <v>8</v>
      </c>
      <c r="N41" s="3">
        <f t="shared" si="0"/>
        <v>0</v>
      </c>
      <c r="O41" s="3">
        <f t="shared" si="0"/>
        <v>15</v>
      </c>
      <c r="P41" s="3">
        <f t="shared" si="0"/>
        <v>11</v>
      </c>
      <c r="Q41" s="3">
        <f t="shared" si="0"/>
        <v>1</v>
      </c>
      <c r="R41" s="3">
        <f t="shared" si="0"/>
        <v>20</v>
      </c>
      <c r="S41" s="3">
        <f t="shared" si="0"/>
        <v>7</v>
      </c>
      <c r="T41" s="3">
        <f t="shared" si="0"/>
        <v>0</v>
      </c>
      <c r="U41" s="3">
        <f t="shared" si="0"/>
        <v>12</v>
      </c>
      <c r="V41" s="3">
        <f t="shared" si="0"/>
        <v>13</v>
      </c>
      <c r="W41" s="3">
        <f t="shared" si="0"/>
        <v>2</v>
      </c>
      <c r="X41" s="3">
        <f t="shared" si="0"/>
        <v>11</v>
      </c>
      <c r="Y41" s="3">
        <f t="shared" si="0"/>
        <v>12</v>
      </c>
      <c r="Z41" s="3">
        <f t="shared" si="0"/>
        <v>4</v>
      </c>
      <c r="AA41" s="3">
        <f t="shared" si="0"/>
        <v>14</v>
      </c>
      <c r="AB41" s="3">
        <f t="shared" si="0"/>
        <v>11</v>
      </c>
      <c r="AC41" s="3">
        <f t="shared" si="0"/>
        <v>2</v>
      </c>
      <c r="AD41" s="3">
        <f t="shared" si="0"/>
        <v>15</v>
      </c>
      <c r="AE41" s="3">
        <f t="shared" si="0"/>
        <v>9</v>
      </c>
      <c r="AF41" s="3">
        <f t="shared" si="0"/>
        <v>3</v>
      </c>
      <c r="AG41" s="3">
        <f t="shared" si="0"/>
        <v>12</v>
      </c>
      <c r="AH41" s="3">
        <f t="shared" si="0"/>
        <v>8</v>
      </c>
      <c r="AI41" s="3">
        <f t="shared" si="0"/>
        <v>7</v>
      </c>
      <c r="AJ41" s="3">
        <f t="shared" si="0"/>
        <v>8</v>
      </c>
      <c r="AK41" s="3">
        <f t="shared" si="0"/>
        <v>16</v>
      </c>
      <c r="AL41" s="3">
        <f t="shared" si="0"/>
        <v>3</v>
      </c>
      <c r="AM41" s="3">
        <f t="shared" si="0"/>
        <v>7</v>
      </c>
      <c r="AN41" s="3">
        <f t="shared" si="0"/>
        <v>19</v>
      </c>
      <c r="AO41" s="3">
        <f t="shared" si="0"/>
        <v>1</v>
      </c>
      <c r="AP41" s="3">
        <f t="shared" si="0"/>
        <v>21</v>
      </c>
      <c r="AQ41" s="3">
        <f t="shared" si="0"/>
        <v>5</v>
      </c>
      <c r="AR41" s="3">
        <f t="shared" si="0"/>
        <v>1</v>
      </c>
      <c r="AS41" s="3">
        <f t="shared" si="0"/>
        <v>7</v>
      </c>
      <c r="AT41" s="3">
        <f t="shared" si="0"/>
        <v>18</v>
      </c>
      <c r="AU41" s="3">
        <f t="shared" si="0"/>
        <v>2</v>
      </c>
      <c r="AV41" s="3">
        <f t="shared" si="0"/>
        <v>12</v>
      </c>
      <c r="AW41" s="3">
        <f t="shared" si="0"/>
        <v>14</v>
      </c>
      <c r="AX41" s="3">
        <f t="shared" si="0"/>
        <v>1</v>
      </c>
      <c r="AY41" s="3">
        <f t="shared" si="0"/>
        <v>21</v>
      </c>
      <c r="AZ41" s="3">
        <f t="shared" si="0"/>
        <v>6</v>
      </c>
      <c r="BA41" s="3">
        <f t="shared" si="0"/>
        <v>0</v>
      </c>
      <c r="BB41" s="3">
        <f t="shared" si="0"/>
        <v>17</v>
      </c>
      <c r="BC41" s="3">
        <f t="shared" si="0"/>
        <v>9</v>
      </c>
      <c r="BD41" s="3">
        <f t="shared" si="0"/>
        <v>1</v>
      </c>
      <c r="BE41" s="3">
        <f t="shared" si="0"/>
        <v>8</v>
      </c>
      <c r="BF41" s="3">
        <f t="shared" si="0"/>
        <v>17</v>
      </c>
      <c r="BG41" s="3">
        <f t="shared" si="0"/>
        <v>2</v>
      </c>
      <c r="BH41" s="3">
        <f t="shared" si="0"/>
        <v>14</v>
      </c>
      <c r="BI41" s="3">
        <f t="shared" si="0"/>
        <v>12</v>
      </c>
      <c r="BJ41" s="3">
        <f t="shared" si="0"/>
        <v>1</v>
      </c>
      <c r="BK41" s="3">
        <f t="shared" si="0"/>
        <v>25</v>
      </c>
      <c r="BL41" s="3">
        <f t="shared" si="0"/>
        <v>0</v>
      </c>
      <c r="BM41" s="3">
        <f t="shared" si="0"/>
        <v>2</v>
      </c>
      <c r="BN41" s="3">
        <f t="shared" si="0"/>
        <v>15</v>
      </c>
      <c r="BO41" s="3">
        <f t="shared" si="0"/>
        <v>11</v>
      </c>
      <c r="BP41" s="3">
        <f t="shared" ref="BP41:EA41" si="1">SUM(BP14:BP40)</f>
        <v>1</v>
      </c>
      <c r="BQ41" s="3">
        <f t="shared" si="1"/>
        <v>15</v>
      </c>
      <c r="BR41" s="3">
        <f t="shared" si="1"/>
        <v>11</v>
      </c>
      <c r="BS41" s="3">
        <f t="shared" si="1"/>
        <v>1</v>
      </c>
      <c r="BT41" s="3">
        <f t="shared" si="1"/>
        <v>15</v>
      </c>
      <c r="BU41" s="3">
        <f t="shared" si="1"/>
        <v>11</v>
      </c>
      <c r="BV41" s="3">
        <f t="shared" si="1"/>
        <v>1</v>
      </c>
      <c r="BW41" s="3">
        <f t="shared" si="1"/>
        <v>23</v>
      </c>
      <c r="BX41" s="3">
        <f t="shared" si="1"/>
        <v>3</v>
      </c>
      <c r="BY41" s="3">
        <f t="shared" si="1"/>
        <v>1</v>
      </c>
      <c r="BZ41" s="3">
        <f t="shared" si="1"/>
        <v>18</v>
      </c>
      <c r="CA41" s="3">
        <f t="shared" si="1"/>
        <v>8</v>
      </c>
      <c r="CB41" s="3">
        <f t="shared" si="1"/>
        <v>1</v>
      </c>
      <c r="CC41" s="3">
        <f t="shared" si="1"/>
        <v>20</v>
      </c>
      <c r="CD41" s="3">
        <f t="shared" si="1"/>
        <v>6</v>
      </c>
      <c r="CE41" s="3">
        <f t="shared" si="1"/>
        <v>1</v>
      </c>
      <c r="CF41" s="3">
        <f t="shared" si="1"/>
        <v>18</v>
      </c>
      <c r="CG41" s="3">
        <f t="shared" si="1"/>
        <v>7</v>
      </c>
      <c r="CH41" s="3">
        <f t="shared" si="1"/>
        <v>2</v>
      </c>
      <c r="CI41" s="3">
        <f t="shared" si="1"/>
        <v>6</v>
      </c>
      <c r="CJ41" s="3">
        <f t="shared" si="1"/>
        <v>20</v>
      </c>
      <c r="CK41" s="3">
        <f t="shared" si="1"/>
        <v>1</v>
      </c>
      <c r="CL41" s="3">
        <f t="shared" si="1"/>
        <v>19</v>
      </c>
      <c r="CM41" s="3">
        <f t="shared" si="1"/>
        <v>8</v>
      </c>
      <c r="CN41" s="3">
        <f t="shared" si="1"/>
        <v>0</v>
      </c>
      <c r="CO41" s="3">
        <f t="shared" si="1"/>
        <v>20</v>
      </c>
      <c r="CP41" s="3">
        <f t="shared" si="1"/>
        <v>7</v>
      </c>
      <c r="CQ41" s="3">
        <f t="shared" si="1"/>
        <v>0</v>
      </c>
      <c r="CR41" s="3">
        <f t="shared" si="1"/>
        <v>20</v>
      </c>
      <c r="CS41" s="3">
        <f t="shared" si="1"/>
        <v>7</v>
      </c>
      <c r="CT41" s="3">
        <f t="shared" si="1"/>
        <v>0</v>
      </c>
      <c r="CU41" s="3">
        <f t="shared" si="1"/>
        <v>19</v>
      </c>
      <c r="CV41" s="3">
        <f t="shared" si="1"/>
        <v>7</v>
      </c>
      <c r="CW41" s="3">
        <f t="shared" si="1"/>
        <v>1</v>
      </c>
      <c r="CX41" s="3">
        <f t="shared" si="1"/>
        <v>23</v>
      </c>
      <c r="CY41" s="3">
        <f t="shared" si="1"/>
        <v>3</v>
      </c>
      <c r="CZ41" s="3">
        <f t="shared" si="1"/>
        <v>1</v>
      </c>
      <c r="DA41" s="3">
        <f t="shared" si="1"/>
        <v>19</v>
      </c>
      <c r="DB41" s="3">
        <f t="shared" si="1"/>
        <v>8</v>
      </c>
      <c r="DC41" s="3">
        <f t="shared" si="1"/>
        <v>0</v>
      </c>
      <c r="DD41" s="3">
        <f t="shared" si="1"/>
        <v>26</v>
      </c>
      <c r="DE41" s="3">
        <f t="shared" si="1"/>
        <v>0</v>
      </c>
      <c r="DF41" s="3">
        <f t="shared" si="1"/>
        <v>1</v>
      </c>
      <c r="DG41" s="3">
        <f t="shared" si="1"/>
        <v>20</v>
      </c>
      <c r="DH41" s="3">
        <f t="shared" si="1"/>
        <v>6</v>
      </c>
      <c r="DI41" s="3">
        <f t="shared" si="1"/>
        <v>1</v>
      </c>
      <c r="DJ41" s="3">
        <f t="shared" si="1"/>
        <v>26</v>
      </c>
      <c r="DK41" s="3">
        <f t="shared" si="1"/>
        <v>1</v>
      </c>
      <c r="DL41" s="3">
        <f t="shared" si="1"/>
        <v>0</v>
      </c>
      <c r="DM41" s="3">
        <f t="shared" si="1"/>
        <v>20</v>
      </c>
      <c r="DN41" s="3">
        <f t="shared" si="1"/>
        <v>7</v>
      </c>
      <c r="DO41" s="3">
        <f t="shared" si="1"/>
        <v>0</v>
      </c>
      <c r="DP41" s="3">
        <f t="shared" si="1"/>
        <v>18</v>
      </c>
      <c r="DQ41" s="3">
        <f t="shared" si="1"/>
        <v>8</v>
      </c>
      <c r="DR41" s="3">
        <f t="shared" si="1"/>
        <v>1</v>
      </c>
      <c r="DS41" s="3">
        <f t="shared" si="1"/>
        <v>21</v>
      </c>
      <c r="DT41" s="3">
        <f t="shared" si="1"/>
        <v>5</v>
      </c>
      <c r="DU41" s="3">
        <f t="shared" si="1"/>
        <v>1</v>
      </c>
      <c r="DV41" s="3">
        <f t="shared" si="1"/>
        <v>21</v>
      </c>
      <c r="DW41" s="3">
        <f t="shared" si="1"/>
        <v>6</v>
      </c>
      <c r="DX41" s="3">
        <f t="shared" si="1"/>
        <v>0</v>
      </c>
      <c r="DY41" s="3">
        <f t="shared" si="1"/>
        <v>20</v>
      </c>
      <c r="DZ41" s="3">
        <f t="shared" si="1"/>
        <v>6</v>
      </c>
      <c r="EA41" s="3">
        <f t="shared" si="1"/>
        <v>1</v>
      </c>
      <c r="EB41" s="3">
        <f t="shared" ref="EB41:GM41" si="2">SUM(EB14:EB40)</f>
        <v>17</v>
      </c>
      <c r="EC41" s="3">
        <f t="shared" si="2"/>
        <v>9</v>
      </c>
      <c r="ED41" s="3">
        <f t="shared" si="2"/>
        <v>1</v>
      </c>
      <c r="EE41" s="3">
        <f t="shared" si="2"/>
        <v>20</v>
      </c>
      <c r="EF41" s="3">
        <f t="shared" si="2"/>
        <v>7</v>
      </c>
      <c r="EG41" s="3">
        <f t="shared" si="2"/>
        <v>0</v>
      </c>
      <c r="EH41" s="3">
        <f t="shared" si="2"/>
        <v>14</v>
      </c>
      <c r="EI41" s="3">
        <f t="shared" si="2"/>
        <v>12</v>
      </c>
      <c r="EJ41" s="3">
        <f t="shared" si="2"/>
        <v>1</v>
      </c>
      <c r="EK41" s="3">
        <f t="shared" si="2"/>
        <v>21</v>
      </c>
      <c r="EL41" s="3">
        <f t="shared" si="2"/>
        <v>0</v>
      </c>
      <c r="EM41" s="3">
        <f t="shared" si="2"/>
        <v>6</v>
      </c>
      <c r="EN41" s="3">
        <f t="shared" si="2"/>
        <v>20</v>
      </c>
      <c r="EO41" s="3">
        <f t="shared" si="2"/>
        <v>6</v>
      </c>
      <c r="EP41" s="3">
        <f t="shared" si="2"/>
        <v>1</v>
      </c>
      <c r="EQ41" s="3">
        <f t="shared" si="2"/>
        <v>21</v>
      </c>
      <c r="ER41" s="3">
        <f t="shared" si="2"/>
        <v>5</v>
      </c>
      <c r="ES41" s="3">
        <f t="shared" si="2"/>
        <v>1</v>
      </c>
      <c r="ET41" s="3">
        <f t="shared" si="2"/>
        <v>19</v>
      </c>
      <c r="EU41" s="3">
        <f t="shared" si="2"/>
        <v>8</v>
      </c>
      <c r="EV41" s="3">
        <f t="shared" si="2"/>
        <v>0</v>
      </c>
      <c r="EW41" s="3">
        <f t="shared" si="2"/>
        <v>12</v>
      </c>
      <c r="EX41" s="3">
        <f t="shared" si="2"/>
        <v>14</v>
      </c>
      <c r="EY41" s="3">
        <f t="shared" si="2"/>
        <v>1</v>
      </c>
      <c r="EZ41" s="3">
        <f t="shared" si="2"/>
        <v>20</v>
      </c>
      <c r="FA41" s="3">
        <f t="shared" si="2"/>
        <v>7</v>
      </c>
      <c r="FB41" s="3">
        <f t="shared" si="2"/>
        <v>0</v>
      </c>
      <c r="FC41" s="3">
        <f t="shared" si="2"/>
        <v>21</v>
      </c>
      <c r="FD41" s="3">
        <f t="shared" si="2"/>
        <v>6</v>
      </c>
      <c r="FE41" s="3">
        <f t="shared" si="2"/>
        <v>0</v>
      </c>
      <c r="FF41" s="3">
        <f t="shared" si="2"/>
        <v>19</v>
      </c>
      <c r="FG41" s="3">
        <f t="shared" si="2"/>
        <v>7</v>
      </c>
      <c r="FH41" s="3">
        <f t="shared" si="2"/>
        <v>1</v>
      </c>
      <c r="FI41" s="3">
        <f t="shared" si="2"/>
        <v>20</v>
      </c>
      <c r="FJ41" s="3">
        <f t="shared" si="2"/>
        <v>7</v>
      </c>
      <c r="FK41" s="3">
        <f t="shared" si="2"/>
        <v>0</v>
      </c>
      <c r="FL41" s="3">
        <f t="shared" si="2"/>
        <v>16</v>
      </c>
      <c r="FM41" s="3">
        <f t="shared" si="2"/>
        <v>10</v>
      </c>
      <c r="FN41" s="3">
        <f t="shared" si="2"/>
        <v>1</v>
      </c>
      <c r="FO41" s="3">
        <f t="shared" si="2"/>
        <v>26</v>
      </c>
      <c r="FP41" s="3">
        <f t="shared" si="2"/>
        <v>0</v>
      </c>
      <c r="FQ41" s="3">
        <f t="shared" si="2"/>
        <v>1</v>
      </c>
      <c r="FR41" s="3">
        <f t="shared" si="2"/>
        <v>17</v>
      </c>
      <c r="FS41" s="3">
        <f t="shared" si="2"/>
        <v>9</v>
      </c>
      <c r="FT41" s="3">
        <f t="shared" si="2"/>
        <v>1</v>
      </c>
      <c r="FU41" s="3">
        <f t="shared" si="2"/>
        <v>13</v>
      </c>
      <c r="FV41" s="3">
        <f t="shared" si="2"/>
        <v>13</v>
      </c>
      <c r="FW41" s="3">
        <f t="shared" si="2"/>
        <v>1</v>
      </c>
      <c r="FX41" s="3">
        <f t="shared" si="2"/>
        <v>21</v>
      </c>
      <c r="FY41" s="3">
        <f t="shared" si="2"/>
        <v>5</v>
      </c>
      <c r="FZ41" s="3">
        <f t="shared" si="2"/>
        <v>1</v>
      </c>
      <c r="GA41" s="3">
        <f t="shared" si="2"/>
        <v>21</v>
      </c>
      <c r="GB41" s="3">
        <f t="shared" si="2"/>
        <v>5</v>
      </c>
      <c r="GC41" s="3">
        <f t="shared" si="2"/>
        <v>1</v>
      </c>
      <c r="GD41" s="3">
        <f t="shared" si="2"/>
        <v>21</v>
      </c>
      <c r="GE41" s="3">
        <f t="shared" si="2"/>
        <v>5</v>
      </c>
      <c r="GF41" s="3">
        <f t="shared" si="2"/>
        <v>1</v>
      </c>
      <c r="GG41" s="3">
        <f t="shared" si="2"/>
        <v>16</v>
      </c>
      <c r="GH41" s="3">
        <f t="shared" si="2"/>
        <v>9</v>
      </c>
      <c r="GI41" s="3">
        <f t="shared" si="2"/>
        <v>1</v>
      </c>
      <c r="GJ41" s="3">
        <f t="shared" si="2"/>
        <v>17</v>
      </c>
      <c r="GK41" s="3">
        <f t="shared" si="2"/>
        <v>9</v>
      </c>
      <c r="GL41" s="3">
        <f t="shared" si="2"/>
        <v>1</v>
      </c>
      <c r="GM41" s="3">
        <f t="shared" si="2"/>
        <v>26</v>
      </c>
      <c r="GN41" s="3">
        <f t="shared" ref="GN41:GR41" si="3">SUM(GN14:GN40)</f>
        <v>1</v>
      </c>
      <c r="GO41" s="3">
        <f t="shared" si="3"/>
        <v>0</v>
      </c>
      <c r="GP41" s="3">
        <f t="shared" si="3"/>
        <v>21</v>
      </c>
      <c r="GQ41" s="3">
        <f t="shared" si="3"/>
        <v>6</v>
      </c>
      <c r="GR41" s="3">
        <f t="shared" si="3"/>
        <v>0</v>
      </c>
    </row>
    <row r="42" spans="1:200" ht="37.5" customHeight="1" x14ac:dyDescent="0.3">
      <c r="A42" s="91" t="s">
        <v>784</v>
      </c>
      <c r="B42" s="92"/>
      <c r="C42" s="10">
        <f>C41/25%</f>
        <v>12</v>
      </c>
      <c r="D42" s="10">
        <f t="shared" ref="D42:BO42" si="4">D41/25%</f>
        <v>28</v>
      </c>
      <c r="E42" s="10">
        <f t="shared" si="4"/>
        <v>4</v>
      </c>
      <c r="F42" s="10">
        <f t="shared" si="4"/>
        <v>72</v>
      </c>
      <c r="G42" s="10">
        <f t="shared" si="4"/>
        <v>28</v>
      </c>
      <c r="H42" s="10">
        <f t="shared" si="4"/>
        <v>8</v>
      </c>
      <c r="I42" s="10">
        <f t="shared" si="4"/>
        <v>76</v>
      </c>
      <c r="J42" s="10">
        <f t="shared" si="4"/>
        <v>32</v>
      </c>
      <c r="K42" s="10">
        <f t="shared" si="4"/>
        <v>0</v>
      </c>
      <c r="L42" s="10">
        <f t="shared" si="4"/>
        <v>76</v>
      </c>
      <c r="M42" s="10">
        <f t="shared" si="4"/>
        <v>32</v>
      </c>
      <c r="N42" s="10">
        <f t="shared" si="4"/>
        <v>0</v>
      </c>
      <c r="O42" s="10">
        <f t="shared" si="4"/>
        <v>60</v>
      </c>
      <c r="P42" s="10">
        <f t="shared" si="4"/>
        <v>44</v>
      </c>
      <c r="Q42" s="10">
        <f t="shared" si="4"/>
        <v>4</v>
      </c>
      <c r="R42" s="10">
        <f t="shared" si="4"/>
        <v>80</v>
      </c>
      <c r="S42" s="10">
        <f t="shared" si="4"/>
        <v>28</v>
      </c>
      <c r="T42" s="10">
        <f t="shared" si="4"/>
        <v>0</v>
      </c>
      <c r="U42" s="10">
        <f t="shared" si="4"/>
        <v>48</v>
      </c>
      <c r="V42" s="10">
        <f t="shared" si="4"/>
        <v>52</v>
      </c>
      <c r="W42" s="10">
        <f t="shared" si="4"/>
        <v>8</v>
      </c>
      <c r="X42" s="10">
        <f t="shared" si="4"/>
        <v>44</v>
      </c>
      <c r="Y42" s="10">
        <f t="shared" si="4"/>
        <v>48</v>
      </c>
      <c r="Z42" s="10">
        <f t="shared" si="4"/>
        <v>16</v>
      </c>
      <c r="AA42" s="10">
        <f t="shared" si="4"/>
        <v>56</v>
      </c>
      <c r="AB42" s="10">
        <f t="shared" si="4"/>
        <v>44</v>
      </c>
      <c r="AC42" s="10">
        <f t="shared" si="4"/>
        <v>8</v>
      </c>
      <c r="AD42" s="10">
        <f t="shared" si="4"/>
        <v>60</v>
      </c>
      <c r="AE42" s="10">
        <f t="shared" si="4"/>
        <v>36</v>
      </c>
      <c r="AF42" s="10">
        <f t="shared" si="4"/>
        <v>12</v>
      </c>
      <c r="AG42" s="10">
        <f t="shared" si="4"/>
        <v>48</v>
      </c>
      <c r="AH42" s="10">
        <f t="shared" si="4"/>
        <v>32</v>
      </c>
      <c r="AI42" s="10">
        <f t="shared" si="4"/>
        <v>28</v>
      </c>
      <c r="AJ42" s="10">
        <f t="shared" si="4"/>
        <v>32</v>
      </c>
      <c r="AK42" s="10">
        <f t="shared" si="4"/>
        <v>64</v>
      </c>
      <c r="AL42" s="10">
        <f t="shared" si="4"/>
        <v>12</v>
      </c>
      <c r="AM42" s="10">
        <f t="shared" si="4"/>
        <v>28</v>
      </c>
      <c r="AN42" s="10">
        <f t="shared" si="4"/>
        <v>76</v>
      </c>
      <c r="AO42" s="10">
        <f t="shared" si="4"/>
        <v>4</v>
      </c>
      <c r="AP42" s="10">
        <f t="shared" si="4"/>
        <v>84</v>
      </c>
      <c r="AQ42" s="10">
        <f t="shared" si="4"/>
        <v>20</v>
      </c>
      <c r="AR42" s="10">
        <f t="shared" si="4"/>
        <v>4</v>
      </c>
      <c r="AS42" s="10">
        <f t="shared" si="4"/>
        <v>28</v>
      </c>
      <c r="AT42" s="10">
        <f t="shared" si="4"/>
        <v>72</v>
      </c>
      <c r="AU42" s="10">
        <f t="shared" si="4"/>
        <v>8</v>
      </c>
      <c r="AV42" s="10">
        <f t="shared" si="4"/>
        <v>48</v>
      </c>
      <c r="AW42" s="10">
        <f t="shared" si="4"/>
        <v>56</v>
      </c>
      <c r="AX42" s="10">
        <f t="shared" si="4"/>
        <v>4</v>
      </c>
      <c r="AY42" s="10">
        <f t="shared" si="4"/>
        <v>84</v>
      </c>
      <c r="AZ42" s="10">
        <f t="shared" si="4"/>
        <v>24</v>
      </c>
      <c r="BA42" s="10">
        <f t="shared" si="4"/>
        <v>0</v>
      </c>
      <c r="BB42" s="10">
        <f t="shared" si="4"/>
        <v>68</v>
      </c>
      <c r="BC42" s="10">
        <f t="shared" si="4"/>
        <v>36</v>
      </c>
      <c r="BD42" s="10">
        <f t="shared" si="4"/>
        <v>4</v>
      </c>
      <c r="BE42" s="10">
        <f t="shared" si="4"/>
        <v>32</v>
      </c>
      <c r="BF42" s="10">
        <f t="shared" si="4"/>
        <v>68</v>
      </c>
      <c r="BG42" s="10">
        <f t="shared" si="4"/>
        <v>8</v>
      </c>
      <c r="BH42" s="10">
        <f t="shared" si="4"/>
        <v>56</v>
      </c>
      <c r="BI42" s="10">
        <f t="shared" si="4"/>
        <v>48</v>
      </c>
      <c r="BJ42" s="10">
        <f t="shared" si="4"/>
        <v>4</v>
      </c>
      <c r="BK42" s="10">
        <f t="shared" si="4"/>
        <v>100</v>
      </c>
      <c r="BL42" s="10">
        <f t="shared" si="4"/>
        <v>0</v>
      </c>
      <c r="BM42" s="10">
        <f t="shared" si="4"/>
        <v>8</v>
      </c>
      <c r="BN42" s="10">
        <f t="shared" si="4"/>
        <v>60</v>
      </c>
      <c r="BO42" s="10">
        <f t="shared" si="4"/>
        <v>44</v>
      </c>
      <c r="BP42" s="10">
        <f t="shared" ref="BP42:EA42" si="5">BP41/25%</f>
        <v>4</v>
      </c>
      <c r="BQ42" s="10">
        <f t="shared" si="5"/>
        <v>60</v>
      </c>
      <c r="BR42" s="10">
        <f t="shared" si="5"/>
        <v>44</v>
      </c>
      <c r="BS42" s="10">
        <f t="shared" si="5"/>
        <v>4</v>
      </c>
      <c r="BT42" s="10">
        <f t="shared" si="5"/>
        <v>60</v>
      </c>
      <c r="BU42" s="10">
        <f t="shared" si="5"/>
        <v>44</v>
      </c>
      <c r="BV42" s="10">
        <f t="shared" si="5"/>
        <v>4</v>
      </c>
      <c r="BW42" s="10">
        <f t="shared" si="5"/>
        <v>92</v>
      </c>
      <c r="BX42" s="10">
        <f t="shared" si="5"/>
        <v>12</v>
      </c>
      <c r="BY42" s="10">
        <f t="shared" si="5"/>
        <v>4</v>
      </c>
      <c r="BZ42" s="10">
        <f t="shared" si="5"/>
        <v>72</v>
      </c>
      <c r="CA42" s="10">
        <f t="shared" si="5"/>
        <v>32</v>
      </c>
      <c r="CB42" s="10">
        <f t="shared" si="5"/>
        <v>4</v>
      </c>
      <c r="CC42" s="10">
        <f t="shared" si="5"/>
        <v>80</v>
      </c>
      <c r="CD42" s="10">
        <f t="shared" si="5"/>
        <v>24</v>
      </c>
      <c r="CE42" s="10">
        <f t="shared" si="5"/>
        <v>4</v>
      </c>
      <c r="CF42" s="10">
        <f t="shared" si="5"/>
        <v>72</v>
      </c>
      <c r="CG42" s="10">
        <f t="shared" si="5"/>
        <v>28</v>
      </c>
      <c r="CH42" s="10">
        <f t="shared" si="5"/>
        <v>8</v>
      </c>
      <c r="CI42" s="10">
        <f t="shared" si="5"/>
        <v>24</v>
      </c>
      <c r="CJ42" s="10">
        <f t="shared" si="5"/>
        <v>80</v>
      </c>
      <c r="CK42" s="10">
        <f t="shared" si="5"/>
        <v>4</v>
      </c>
      <c r="CL42" s="10">
        <f t="shared" si="5"/>
        <v>76</v>
      </c>
      <c r="CM42" s="10">
        <f t="shared" si="5"/>
        <v>32</v>
      </c>
      <c r="CN42" s="10">
        <f t="shared" si="5"/>
        <v>0</v>
      </c>
      <c r="CO42" s="10">
        <f t="shared" si="5"/>
        <v>80</v>
      </c>
      <c r="CP42" s="10">
        <f t="shared" si="5"/>
        <v>28</v>
      </c>
      <c r="CQ42" s="10">
        <f t="shared" si="5"/>
        <v>0</v>
      </c>
      <c r="CR42" s="10">
        <f t="shared" si="5"/>
        <v>80</v>
      </c>
      <c r="CS42" s="10">
        <f t="shared" si="5"/>
        <v>28</v>
      </c>
      <c r="CT42" s="10">
        <f t="shared" si="5"/>
        <v>0</v>
      </c>
      <c r="CU42" s="10">
        <f t="shared" si="5"/>
        <v>76</v>
      </c>
      <c r="CV42" s="10">
        <f t="shared" si="5"/>
        <v>28</v>
      </c>
      <c r="CW42" s="10">
        <f t="shared" si="5"/>
        <v>4</v>
      </c>
      <c r="CX42" s="10">
        <f t="shared" si="5"/>
        <v>92</v>
      </c>
      <c r="CY42" s="10">
        <f t="shared" si="5"/>
        <v>12</v>
      </c>
      <c r="CZ42" s="10">
        <f t="shared" si="5"/>
        <v>4</v>
      </c>
      <c r="DA42" s="10">
        <f t="shared" si="5"/>
        <v>76</v>
      </c>
      <c r="DB42" s="10">
        <f t="shared" si="5"/>
        <v>32</v>
      </c>
      <c r="DC42" s="10">
        <f t="shared" si="5"/>
        <v>0</v>
      </c>
      <c r="DD42" s="10">
        <f t="shared" si="5"/>
        <v>104</v>
      </c>
      <c r="DE42" s="10">
        <f t="shared" si="5"/>
        <v>0</v>
      </c>
      <c r="DF42" s="10">
        <f t="shared" si="5"/>
        <v>4</v>
      </c>
      <c r="DG42" s="10">
        <f t="shared" si="5"/>
        <v>80</v>
      </c>
      <c r="DH42" s="10">
        <f t="shared" si="5"/>
        <v>24</v>
      </c>
      <c r="DI42" s="10">
        <f t="shared" si="5"/>
        <v>4</v>
      </c>
      <c r="DJ42" s="10">
        <f t="shared" si="5"/>
        <v>104</v>
      </c>
      <c r="DK42" s="10">
        <f t="shared" si="5"/>
        <v>4</v>
      </c>
      <c r="DL42" s="10">
        <f t="shared" si="5"/>
        <v>0</v>
      </c>
      <c r="DM42" s="10">
        <f t="shared" si="5"/>
        <v>80</v>
      </c>
      <c r="DN42" s="10">
        <f t="shared" si="5"/>
        <v>28</v>
      </c>
      <c r="DO42" s="10">
        <f t="shared" si="5"/>
        <v>0</v>
      </c>
      <c r="DP42" s="10">
        <f t="shared" si="5"/>
        <v>72</v>
      </c>
      <c r="DQ42" s="10">
        <f t="shared" si="5"/>
        <v>32</v>
      </c>
      <c r="DR42" s="10">
        <f t="shared" si="5"/>
        <v>4</v>
      </c>
      <c r="DS42" s="10">
        <f t="shared" si="5"/>
        <v>84</v>
      </c>
      <c r="DT42" s="10">
        <f t="shared" si="5"/>
        <v>20</v>
      </c>
      <c r="DU42" s="10">
        <f t="shared" si="5"/>
        <v>4</v>
      </c>
      <c r="DV42" s="10">
        <f t="shared" si="5"/>
        <v>84</v>
      </c>
      <c r="DW42" s="10">
        <f t="shared" si="5"/>
        <v>24</v>
      </c>
      <c r="DX42" s="10">
        <f t="shared" si="5"/>
        <v>0</v>
      </c>
      <c r="DY42" s="10">
        <f t="shared" si="5"/>
        <v>80</v>
      </c>
      <c r="DZ42" s="10">
        <f t="shared" si="5"/>
        <v>24</v>
      </c>
      <c r="EA42" s="10">
        <f t="shared" si="5"/>
        <v>4</v>
      </c>
      <c r="EB42" s="10">
        <f t="shared" ref="EB42:GM42" si="6">EB41/25%</f>
        <v>68</v>
      </c>
      <c r="EC42" s="10">
        <f t="shared" si="6"/>
        <v>36</v>
      </c>
      <c r="ED42" s="10">
        <f t="shared" si="6"/>
        <v>4</v>
      </c>
      <c r="EE42" s="10">
        <f t="shared" si="6"/>
        <v>80</v>
      </c>
      <c r="EF42" s="10">
        <f t="shared" si="6"/>
        <v>28</v>
      </c>
      <c r="EG42" s="10">
        <f t="shared" si="6"/>
        <v>0</v>
      </c>
      <c r="EH42" s="10">
        <f t="shared" si="6"/>
        <v>56</v>
      </c>
      <c r="EI42" s="10">
        <f t="shared" si="6"/>
        <v>48</v>
      </c>
      <c r="EJ42" s="10">
        <f t="shared" si="6"/>
        <v>4</v>
      </c>
      <c r="EK42" s="10">
        <f t="shared" si="6"/>
        <v>84</v>
      </c>
      <c r="EL42" s="10">
        <f t="shared" si="6"/>
        <v>0</v>
      </c>
      <c r="EM42" s="10">
        <f t="shared" si="6"/>
        <v>24</v>
      </c>
      <c r="EN42" s="10">
        <f t="shared" si="6"/>
        <v>80</v>
      </c>
      <c r="EO42" s="10">
        <f t="shared" si="6"/>
        <v>24</v>
      </c>
      <c r="EP42" s="10">
        <f t="shared" si="6"/>
        <v>4</v>
      </c>
      <c r="EQ42" s="10">
        <f t="shared" si="6"/>
        <v>84</v>
      </c>
      <c r="ER42" s="10">
        <f t="shared" si="6"/>
        <v>20</v>
      </c>
      <c r="ES42" s="10">
        <f t="shared" si="6"/>
        <v>4</v>
      </c>
      <c r="ET42" s="10">
        <f t="shared" si="6"/>
        <v>76</v>
      </c>
      <c r="EU42" s="10">
        <f t="shared" si="6"/>
        <v>32</v>
      </c>
      <c r="EV42" s="10">
        <f t="shared" si="6"/>
        <v>0</v>
      </c>
      <c r="EW42" s="10">
        <f t="shared" si="6"/>
        <v>48</v>
      </c>
      <c r="EX42" s="10">
        <f t="shared" si="6"/>
        <v>56</v>
      </c>
      <c r="EY42" s="10">
        <f t="shared" si="6"/>
        <v>4</v>
      </c>
      <c r="EZ42" s="10">
        <f t="shared" si="6"/>
        <v>80</v>
      </c>
      <c r="FA42" s="10">
        <f t="shared" si="6"/>
        <v>28</v>
      </c>
      <c r="FB42" s="10">
        <f t="shared" si="6"/>
        <v>0</v>
      </c>
      <c r="FC42" s="10">
        <f t="shared" si="6"/>
        <v>84</v>
      </c>
      <c r="FD42" s="10">
        <f t="shared" si="6"/>
        <v>24</v>
      </c>
      <c r="FE42" s="10">
        <f t="shared" si="6"/>
        <v>0</v>
      </c>
      <c r="FF42" s="10">
        <f t="shared" si="6"/>
        <v>76</v>
      </c>
      <c r="FG42" s="10">
        <f t="shared" si="6"/>
        <v>28</v>
      </c>
      <c r="FH42" s="10">
        <f t="shared" si="6"/>
        <v>4</v>
      </c>
      <c r="FI42" s="10">
        <f t="shared" si="6"/>
        <v>80</v>
      </c>
      <c r="FJ42" s="10">
        <f t="shared" si="6"/>
        <v>28</v>
      </c>
      <c r="FK42" s="10">
        <f t="shared" si="6"/>
        <v>0</v>
      </c>
      <c r="FL42" s="10">
        <f t="shared" si="6"/>
        <v>64</v>
      </c>
      <c r="FM42" s="10">
        <f t="shared" si="6"/>
        <v>40</v>
      </c>
      <c r="FN42" s="10">
        <f t="shared" si="6"/>
        <v>4</v>
      </c>
      <c r="FO42" s="10">
        <f t="shared" si="6"/>
        <v>104</v>
      </c>
      <c r="FP42" s="10">
        <f t="shared" si="6"/>
        <v>0</v>
      </c>
      <c r="FQ42" s="10">
        <f t="shared" si="6"/>
        <v>4</v>
      </c>
      <c r="FR42" s="10">
        <f t="shared" si="6"/>
        <v>68</v>
      </c>
      <c r="FS42" s="10">
        <f t="shared" si="6"/>
        <v>36</v>
      </c>
      <c r="FT42" s="10">
        <f t="shared" si="6"/>
        <v>4</v>
      </c>
      <c r="FU42" s="10">
        <f t="shared" si="6"/>
        <v>52</v>
      </c>
      <c r="FV42" s="10">
        <f t="shared" si="6"/>
        <v>52</v>
      </c>
      <c r="FW42" s="10">
        <f t="shared" si="6"/>
        <v>4</v>
      </c>
      <c r="FX42" s="10">
        <f t="shared" si="6"/>
        <v>84</v>
      </c>
      <c r="FY42" s="10">
        <f t="shared" si="6"/>
        <v>20</v>
      </c>
      <c r="FZ42" s="10">
        <f t="shared" si="6"/>
        <v>4</v>
      </c>
      <c r="GA42" s="10">
        <f t="shared" si="6"/>
        <v>84</v>
      </c>
      <c r="GB42" s="10">
        <f t="shared" si="6"/>
        <v>20</v>
      </c>
      <c r="GC42" s="10">
        <f t="shared" si="6"/>
        <v>4</v>
      </c>
      <c r="GD42" s="10">
        <f t="shared" si="6"/>
        <v>84</v>
      </c>
      <c r="GE42" s="10">
        <f t="shared" si="6"/>
        <v>20</v>
      </c>
      <c r="GF42" s="10">
        <f t="shared" si="6"/>
        <v>4</v>
      </c>
      <c r="GG42" s="10">
        <f t="shared" si="6"/>
        <v>64</v>
      </c>
      <c r="GH42" s="10">
        <f t="shared" si="6"/>
        <v>36</v>
      </c>
      <c r="GI42" s="10">
        <f t="shared" si="6"/>
        <v>4</v>
      </c>
      <c r="GJ42" s="10">
        <f t="shared" si="6"/>
        <v>68</v>
      </c>
      <c r="GK42" s="10">
        <f t="shared" si="6"/>
        <v>36</v>
      </c>
      <c r="GL42" s="10">
        <f t="shared" si="6"/>
        <v>4</v>
      </c>
      <c r="GM42" s="10">
        <f t="shared" si="6"/>
        <v>104</v>
      </c>
      <c r="GN42" s="10">
        <f t="shared" ref="GN42:GR42" si="7">GN41/25%</f>
        <v>4</v>
      </c>
      <c r="GO42" s="10">
        <f t="shared" si="7"/>
        <v>0</v>
      </c>
      <c r="GP42" s="10">
        <f t="shared" si="7"/>
        <v>84</v>
      </c>
      <c r="GQ42" s="10">
        <f t="shared" si="7"/>
        <v>24</v>
      </c>
      <c r="GR42" s="10">
        <f t="shared" si="7"/>
        <v>0</v>
      </c>
    </row>
    <row r="44" spans="1:200" x14ac:dyDescent="0.3">
      <c r="B44" s="150" t="s">
        <v>1393</v>
      </c>
      <c r="C44" s="150"/>
      <c r="D44" s="150"/>
      <c r="E44" s="150"/>
      <c r="F44" s="50"/>
      <c r="G44" s="50"/>
      <c r="H44" s="50"/>
      <c r="I44" s="50"/>
      <c r="J44" s="50"/>
      <c r="K44" s="50"/>
      <c r="L44" s="50"/>
      <c r="M44" s="50"/>
    </row>
    <row r="45" spans="1:200" x14ac:dyDescent="0.3">
      <c r="B45" s="51" t="s">
        <v>755</v>
      </c>
      <c r="C45" s="51" t="s">
        <v>778</v>
      </c>
      <c r="D45" s="59">
        <f>E45/100*25</f>
        <v>15.666666666666664</v>
      </c>
      <c r="E45" s="52">
        <f>(C42+F42+I42+L42+O42+R42)/6</f>
        <v>62.666666666666664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3">
      <c r="B46" s="51" t="s">
        <v>757</v>
      </c>
      <c r="C46" s="51" t="s">
        <v>778</v>
      </c>
      <c r="D46" s="43">
        <f>E46/100*25</f>
        <v>8</v>
      </c>
      <c r="E46" s="52">
        <f>(D42+G42+J42+M42+P42+S42)/6</f>
        <v>32</v>
      </c>
      <c r="F46" s="50"/>
      <c r="G46" s="50"/>
      <c r="H46" s="50"/>
      <c r="I46" s="50"/>
      <c r="J46" s="50"/>
      <c r="K46" s="50"/>
      <c r="L46" s="50"/>
      <c r="M46" s="50"/>
    </row>
    <row r="47" spans="1:200" x14ac:dyDescent="0.3">
      <c r="B47" s="51" t="s">
        <v>758</v>
      </c>
      <c r="C47" s="51" t="s">
        <v>778</v>
      </c>
      <c r="D47" s="59">
        <f>E47/100*25</f>
        <v>0.66666666666666663</v>
      </c>
      <c r="E47" s="52">
        <f>(E42+H42+K42+N42+Q42+T42)/6</f>
        <v>2.6666666666666665</v>
      </c>
      <c r="F47" s="50"/>
      <c r="G47" s="50"/>
      <c r="H47" s="50"/>
      <c r="I47" s="50"/>
      <c r="J47" s="50"/>
      <c r="K47" s="50"/>
      <c r="L47" s="50"/>
      <c r="M47" s="50"/>
    </row>
    <row r="48" spans="1:200" x14ac:dyDescent="0.3">
      <c r="B48" s="53"/>
      <c r="C48" s="53"/>
      <c r="D48" s="54">
        <f>SUM(D45:D47)</f>
        <v>24.333333333333332</v>
      </c>
      <c r="E48" s="54">
        <v>100</v>
      </c>
      <c r="F48" s="50"/>
      <c r="G48" s="50"/>
      <c r="H48" s="50"/>
      <c r="I48" s="50"/>
      <c r="J48" s="50"/>
      <c r="K48" s="50"/>
      <c r="L48" s="50"/>
      <c r="M48" s="50"/>
    </row>
    <row r="49" spans="2:13" ht="30" customHeight="1" x14ac:dyDescent="0.3">
      <c r="B49" s="51"/>
      <c r="C49" s="51"/>
      <c r="D49" s="173" t="s">
        <v>322</v>
      </c>
      <c r="E49" s="173"/>
      <c r="F49" s="174" t="s">
        <v>323</v>
      </c>
      <c r="G49" s="174"/>
      <c r="H49" s="174" t="s">
        <v>378</v>
      </c>
      <c r="I49" s="174"/>
      <c r="J49" s="50"/>
      <c r="K49" s="50"/>
      <c r="L49" s="50"/>
      <c r="M49" s="50"/>
    </row>
    <row r="50" spans="2:13" x14ac:dyDescent="0.3">
      <c r="B50" s="51" t="s">
        <v>755</v>
      </c>
      <c r="C50" s="51" t="s">
        <v>779</v>
      </c>
      <c r="D50" s="43">
        <f>E50/100*25</f>
        <v>12</v>
      </c>
      <c r="E50" s="52">
        <f>(U42+X42+AA42+AD42+AG42+AJ42)/6</f>
        <v>48</v>
      </c>
      <c r="F50" s="59">
        <f>G50/100*25</f>
        <v>14.166666666666666</v>
      </c>
      <c r="G50" s="52">
        <f>(AM42+AP42+AS42+AV42+AY42+BB42)/6</f>
        <v>56.666666666666664</v>
      </c>
      <c r="H50" s="52">
        <f>I50/100*25</f>
        <v>15.333333333333336</v>
      </c>
      <c r="I50" s="52">
        <f>(BE42+BH42+BK42+BN42+BQ42+BT42)/6</f>
        <v>61.333333333333336</v>
      </c>
      <c r="J50" s="55"/>
      <c r="K50" s="55"/>
      <c r="L50" s="55"/>
      <c r="M50" s="55"/>
    </row>
    <row r="51" spans="2:13" x14ac:dyDescent="0.3">
      <c r="B51" s="51" t="s">
        <v>757</v>
      </c>
      <c r="C51" s="51" t="s">
        <v>779</v>
      </c>
      <c r="D51" s="59">
        <f>E51/100*25</f>
        <v>11.5</v>
      </c>
      <c r="E51" s="52">
        <f>(V42+Y42+AB42+AE42+AH42+AK42)/6</f>
        <v>46</v>
      </c>
      <c r="F51" s="59">
        <f>G51/100*25</f>
        <v>11.833333333333334</v>
      </c>
      <c r="G51" s="52">
        <f>(AN42+AQ42+AT42+AW42+AZ42+BC42)/6</f>
        <v>47.333333333333336</v>
      </c>
      <c r="H51" s="52">
        <f>I51/100*25</f>
        <v>10.333333333333334</v>
      </c>
      <c r="I51" s="52">
        <f>(BF42+BI42+BL42+BO42+BR42+BU42)/6</f>
        <v>41.333333333333336</v>
      </c>
      <c r="J51" s="55"/>
      <c r="K51" s="55"/>
      <c r="L51" s="55"/>
      <c r="M51" s="55"/>
    </row>
    <row r="52" spans="2:13" x14ac:dyDescent="0.3">
      <c r="B52" s="51" t="s">
        <v>758</v>
      </c>
      <c r="C52" s="51" t="s">
        <v>779</v>
      </c>
      <c r="D52" s="59">
        <f>E52/100*25</f>
        <v>3.5000000000000004</v>
      </c>
      <c r="E52" s="52">
        <f>(W42+Z42+AC42+AF42+AI42+AL42)/6</f>
        <v>14</v>
      </c>
      <c r="F52" s="43">
        <f>G52/100*25</f>
        <v>1</v>
      </c>
      <c r="G52" s="52">
        <f>(AO42+AR42+AU42+AX42+BA42+BD42)/6</f>
        <v>4</v>
      </c>
      <c r="H52" s="52">
        <f>I52/100*25</f>
        <v>1.3333333333333333</v>
      </c>
      <c r="I52" s="52">
        <f>(BG42+BJ42+BM42+BP42+BS42+BV42)/6</f>
        <v>5.333333333333333</v>
      </c>
      <c r="J52" s="55"/>
      <c r="K52" s="55"/>
      <c r="L52" s="55"/>
      <c r="M52" s="55"/>
    </row>
    <row r="53" spans="2:13" x14ac:dyDescent="0.3">
      <c r="B53" s="51"/>
      <c r="C53" s="51"/>
      <c r="D53" s="56">
        <f t="shared" ref="D53:H53" si="8">SUM(D50:D52)</f>
        <v>27</v>
      </c>
      <c r="E53" s="56">
        <v>100</v>
      </c>
      <c r="F53" s="56">
        <f t="shared" si="8"/>
        <v>27</v>
      </c>
      <c r="G53" s="57">
        <v>100</v>
      </c>
      <c r="H53" s="56">
        <f t="shared" si="8"/>
        <v>27.000000000000004</v>
      </c>
      <c r="I53" s="56">
        <v>100</v>
      </c>
      <c r="J53" s="58"/>
      <c r="K53" s="58"/>
      <c r="L53" s="58"/>
      <c r="M53" s="58"/>
    </row>
    <row r="54" spans="2:13" x14ac:dyDescent="0.3">
      <c r="B54" s="51" t="s">
        <v>755</v>
      </c>
      <c r="C54" s="51" t="s">
        <v>780</v>
      </c>
      <c r="D54" s="59">
        <f>E54/100*25</f>
        <v>17.333333333333332</v>
      </c>
      <c r="E54" s="52">
        <f>(BW42+BZ42+CC42+CF42+CI42+CL42)/6</f>
        <v>69.333333333333329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1" t="s">
        <v>757</v>
      </c>
      <c r="C55" s="51" t="s">
        <v>780</v>
      </c>
      <c r="D55" s="59">
        <v>8</v>
      </c>
      <c r="E55" s="52">
        <f>(BX42+CA42+CD42+CG42+CJ42+CM42)/6</f>
        <v>34.666666666666664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 t="s">
        <v>758</v>
      </c>
      <c r="C56" s="51" t="s">
        <v>780</v>
      </c>
      <c r="D56" s="59">
        <v>2</v>
      </c>
      <c r="E56" s="52">
        <f>(BY42+CB42+CE42+CH42+CK42+CN42)/6</f>
        <v>4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3">
      <c r="B57" s="53"/>
      <c r="C57" s="53"/>
      <c r="D57" s="57">
        <f>SUM(D54:D56)</f>
        <v>27.333333333333332</v>
      </c>
      <c r="E57" s="57">
        <v>100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3">
      <c r="B58" s="51"/>
      <c r="C58" s="51"/>
      <c r="D58" s="177" t="s">
        <v>330</v>
      </c>
      <c r="E58" s="178"/>
      <c r="F58" s="175" t="s">
        <v>325</v>
      </c>
      <c r="G58" s="176"/>
      <c r="H58" s="171" t="s">
        <v>331</v>
      </c>
      <c r="I58" s="172"/>
      <c r="J58" s="171" t="s">
        <v>332</v>
      </c>
      <c r="K58" s="172"/>
      <c r="L58" s="171" t="s">
        <v>43</v>
      </c>
      <c r="M58" s="172"/>
    </row>
    <row r="59" spans="2:13" x14ac:dyDescent="0.3">
      <c r="B59" s="51" t="s">
        <v>755</v>
      </c>
      <c r="C59" s="51" t="s">
        <v>781</v>
      </c>
      <c r="D59" s="59">
        <f>E59/100*25</f>
        <v>21.166666666666668</v>
      </c>
      <c r="E59" s="52">
        <f>(CO42+CR42+CU42+CX42+DA42+DD42)/6</f>
        <v>84.666666666666671</v>
      </c>
      <c r="F59" s="59">
        <f>G59/100*25</f>
        <v>21</v>
      </c>
      <c r="G59" s="52">
        <f>(DG42+DJ42+DM42+DP42+DS42+DV42)/6</f>
        <v>84</v>
      </c>
      <c r="H59" s="59">
        <f>I59/100*25</f>
        <v>18.666666666666668</v>
      </c>
      <c r="I59" s="52">
        <f>(DY42+EB42+EE42+EH42+EK42+EN42)/6</f>
        <v>74.666666666666671</v>
      </c>
      <c r="J59" s="59">
        <f>K59/100*25</f>
        <v>18.666666666666668</v>
      </c>
      <c r="K59" s="52">
        <f>(EQ42+ET42+EW42+EZ42+FC42+FF42)/6</f>
        <v>74.666666666666671</v>
      </c>
      <c r="L59" s="59">
        <f>M59/100*25</f>
        <v>18.833333333333332</v>
      </c>
      <c r="M59" s="52">
        <f>(FI42+FL42+FO42+FR42+FU42+FX42)/6</f>
        <v>75.333333333333329</v>
      </c>
    </row>
    <row r="60" spans="2:13" x14ac:dyDescent="0.3">
      <c r="B60" s="51" t="s">
        <v>757</v>
      </c>
      <c r="C60" s="51" t="s">
        <v>781</v>
      </c>
      <c r="D60" s="59">
        <f>E60/100*25</f>
        <v>5.333333333333333</v>
      </c>
      <c r="E60" s="52">
        <f>(CP42+CS42+CV42+CY42+DB42+DE42)/6</f>
        <v>21.333333333333332</v>
      </c>
      <c r="F60" s="52">
        <f>G60/100*25</f>
        <v>5.5</v>
      </c>
      <c r="G60" s="52">
        <f>(DH42+DK42+DN42+DQ42+DT42+DW42)/6</f>
        <v>22</v>
      </c>
      <c r="H60" s="59">
        <f>I60/100*25</f>
        <v>6.666666666666667</v>
      </c>
      <c r="I60" s="52">
        <f>(DZ42+EC42+EF42+EI42+EL42+EO42)/6</f>
        <v>26.666666666666668</v>
      </c>
      <c r="J60" s="59">
        <f>K60/100*25</f>
        <v>7.8333333333333321</v>
      </c>
      <c r="K60" s="52">
        <f>(ER42+EU42+EX42+FA42+FD42+FG42)/6</f>
        <v>31.333333333333332</v>
      </c>
      <c r="L60" s="59">
        <f>M60/100*25</f>
        <v>7.333333333333333</v>
      </c>
      <c r="M60" s="52">
        <f>(FJ42+FM42+FP42+FS42+FV42+FY42)/6</f>
        <v>29.333333333333332</v>
      </c>
    </row>
    <row r="61" spans="2:13" x14ac:dyDescent="0.3">
      <c r="B61" s="51" t="s">
        <v>758</v>
      </c>
      <c r="C61" s="51" t="s">
        <v>781</v>
      </c>
      <c r="D61" s="59">
        <f>E61/100*25</f>
        <v>0.5</v>
      </c>
      <c r="E61" s="52">
        <f>(CQ42+CT42+CW42+CZ42+DC42+DF42)/6</f>
        <v>2</v>
      </c>
      <c r="F61" s="59">
        <f>G61/100*25</f>
        <v>0.5</v>
      </c>
      <c r="G61" s="52">
        <f>(DI42+DL42+DO42+DR42+DU42+DX42)/6</f>
        <v>2</v>
      </c>
      <c r="H61" s="52">
        <f>I61/100*25</f>
        <v>1.6666666666666667</v>
      </c>
      <c r="I61" s="52">
        <f>(EA42+ED42+EG42+EJ42+EM42+EP42)/6</f>
        <v>6.666666666666667</v>
      </c>
      <c r="J61" s="52">
        <f>K61/100*25</f>
        <v>0.5</v>
      </c>
      <c r="K61" s="52">
        <f>(ES42+EV42+EY42+FB42+FE42+FH42)/6</f>
        <v>2</v>
      </c>
      <c r="L61" s="59">
        <f>M61/100*25</f>
        <v>0.83333333333333337</v>
      </c>
      <c r="M61" s="52">
        <f>(FK42+FN42+FQ42+FT42+FW42+FZ42)/6</f>
        <v>3.3333333333333335</v>
      </c>
    </row>
    <row r="62" spans="2:13" x14ac:dyDescent="0.3">
      <c r="B62" s="51"/>
      <c r="C62" s="51"/>
      <c r="D62" s="56">
        <f t="shared" ref="D62:L62" si="9">SUM(D59:D61)</f>
        <v>27</v>
      </c>
      <c r="E62" s="56">
        <v>100</v>
      </c>
      <c r="F62" s="56">
        <f t="shared" si="9"/>
        <v>27</v>
      </c>
      <c r="G62" s="57">
        <v>100</v>
      </c>
      <c r="H62" s="56">
        <f t="shared" si="9"/>
        <v>27.000000000000004</v>
      </c>
      <c r="I62" s="56">
        <v>100</v>
      </c>
      <c r="J62" s="56">
        <f t="shared" si="9"/>
        <v>27</v>
      </c>
      <c r="K62" s="56">
        <v>100</v>
      </c>
      <c r="L62" s="56">
        <f t="shared" si="9"/>
        <v>26.999999999999996</v>
      </c>
      <c r="M62" s="56">
        <v>100</v>
      </c>
    </row>
    <row r="63" spans="2:13" x14ac:dyDescent="0.3">
      <c r="B63" s="51" t="s">
        <v>755</v>
      </c>
      <c r="C63" s="51" t="s">
        <v>782</v>
      </c>
      <c r="D63" s="59">
        <f>E63/100*25</f>
        <v>20.333333333333332</v>
      </c>
      <c r="E63" s="52">
        <f>(GA42+GD42+GG42+GJ42+GM42+GP42)/6</f>
        <v>81.333333333333329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 t="s">
        <v>757</v>
      </c>
      <c r="C64" s="51" t="s">
        <v>782</v>
      </c>
      <c r="D64" s="59">
        <f>E64/100*25</f>
        <v>5.833333333333333</v>
      </c>
      <c r="E64" s="52">
        <f>(GB42+GE42+GH42+GK42+GN42+GQ42)/6</f>
        <v>23.333333333333332</v>
      </c>
      <c r="F64" s="50"/>
      <c r="G64" s="50"/>
      <c r="H64" s="50"/>
      <c r="I64" s="50"/>
      <c r="J64" s="50"/>
      <c r="K64" s="50"/>
      <c r="L64" s="50"/>
      <c r="M64" s="50"/>
    </row>
    <row r="65" spans="2:13" x14ac:dyDescent="0.3">
      <c r="B65" s="51" t="s">
        <v>758</v>
      </c>
      <c r="C65" s="51" t="s">
        <v>782</v>
      </c>
      <c r="D65" s="59">
        <f>E65/100*25</f>
        <v>0.66666666666666663</v>
      </c>
      <c r="E65" s="52">
        <f>(GC42+GF42+GI42+GL42+GO42+GR42)/6</f>
        <v>2.6666666666666665</v>
      </c>
      <c r="F65" s="50"/>
      <c r="G65" s="50"/>
      <c r="H65" s="50"/>
      <c r="I65" s="50"/>
      <c r="J65" s="50"/>
      <c r="K65" s="50"/>
      <c r="L65" s="50"/>
      <c r="M65" s="50"/>
    </row>
    <row r="66" spans="2:13" x14ac:dyDescent="0.3">
      <c r="B66" s="51"/>
      <c r="C66" s="51"/>
      <c r="D66" s="57">
        <f>SUM(D63:D65)</f>
        <v>26.833333333333332</v>
      </c>
      <c r="E66" s="57">
        <v>100</v>
      </c>
      <c r="F66" s="50"/>
      <c r="G66" s="50"/>
      <c r="H66" s="50"/>
      <c r="I66" s="50"/>
      <c r="J66" s="50"/>
      <c r="K66" s="50"/>
      <c r="L66" s="50"/>
      <c r="M66" s="50"/>
    </row>
  </sheetData>
  <mergeCells count="162">
    <mergeCell ref="GP2:GQ2"/>
    <mergeCell ref="L58:M58"/>
    <mergeCell ref="B44:E44"/>
    <mergeCell ref="D49:E49"/>
    <mergeCell ref="F49:G49"/>
    <mergeCell ref="H49:I49"/>
    <mergeCell ref="F58:G58"/>
    <mergeCell ref="D58:E58"/>
    <mergeCell ref="H58:I58"/>
    <mergeCell ref="J58:K58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41:B41"/>
    <mergeCell ref="A42:B4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A4"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6" t="s">
        <v>1403</v>
      </c>
      <c r="IS2" s="13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96" t="s">
        <v>0</v>
      </c>
      <c r="B4" s="96" t="s">
        <v>170</v>
      </c>
      <c r="C4" s="107" t="s">
        <v>412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 t="s">
        <v>321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23" t="s">
        <v>871</v>
      </c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5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1" t="s">
        <v>415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</row>
    <row r="5" spans="1:254" ht="15" customHeight="1" x14ac:dyDescent="0.3">
      <c r="A5" s="96"/>
      <c r="B5" s="96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 t="s">
        <v>413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5" t="s">
        <v>323</v>
      </c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 t="s">
        <v>414</v>
      </c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 t="s">
        <v>378</v>
      </c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7" t="s">
        <v>379</v>
      </c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330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6" t="s">
        <v>325</v>
      </c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5" t="s">
        <v>331</v>
      </c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71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28" t="s">
        <v>43</v>
      </c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55"/>
      <c r="HZ5" s="145" t="s">
        <v>327</v>
      </c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</row>
    <row r="6" spans="1:254" ht="4.2" hidden="1" customHeight="1" x14ac:dyDescent="0.3">
      <c r="A6" s="96"/>
      <c r="B6" s="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</row>
    <row r="7" spans="1:254" ht="16.2" hidden="1" customHeight="1" thickBot="1" x14ac:dyDescent="0.35">
      <c r="A7" s="96"/>
      <c r="B7" s="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  <c r="IS7" s="145"/>
      <c r="IT7" s="145"/>
    </row>
    <row r="8" spans="1:254" ht="17.399999999999999" hidden="1" customHeight="1" thickBot="1" x14ac:dyDescent="0.35">
      <c r="A8" s="96"/>
      <c r="B8" s="9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5"/>
      <c r="IA8" s="145"/>
      <c r="IB8" s="145"/>
      <c r="IC8" s="145"/>
      <c r="ID8" s="145"/>
      <c r="IE8" s="145"/>
      <c r="IF8" s="145"/>
      <c r="IG8" s="145"/>
      <c r="IH8" s="145"/>
      <c r="II8" s="145"/>
      <c r="IJ8" s="145"/>
      <c r="IK8" s="145"/>
      <c r="IL8" s="145"/>
      <c r="IM8" s="145"/>
      <c r="IN8" s="145"/>
      <c r="IO8" s="145"/>
      <c r="IP8" s="145"/>
      <c r="IQ8" s="145"/>
      <c r="IR8" s="145"/>
      <c r="IS8" s="145"/>
      <c r="IT8" s="145"/>
    </row>
    <row r="9" spans="1:254" ht="18" hidden="1" customHeight="1" thickBot="1" x14ac:dyDescent="0.35">
      <c r="A9" s="96"/>
      <c r="B9" s="9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</row>
    <row r="10" spans="1:254" ht="30" hidden="1" customHeight="1" thickBot="1" x14ac:dyDescent="0.35">
      <c r="A10" s="96"/>
      <c r="B10" s="9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</row>
    <row r="11" spans="1:254" ht="15.6" x14ac:dyDescent="0.3">
      <c r="A11" s="96"/>
      <c r="B11" s="96"/>
      <c r="C11" s="147" t="s">
        <v>122</v>
      </c>
      <c r="D11" s="147" t="s">
        <v>2</v>
      </c>
      <c r="E11" s="147" t="s">
        <v>3</v>
      </c>
      <c r="F11" s="147" t="s">
        <v>123</v>
      </c>
      <c r="G11" s="147" t="s">
        <v>6</v>
      </c>
      <c r="H11" s="147" t="s">
        <v>7</v>
      </c>
      <c r="I11" s="147" t="s">
        <v>124</v>
      </c>
      <c r="J11" s="147"/>
      <c r="K11" s="147"/>
      <c r="L11" s="147" t="s">
        <v>163</v>
      </c>
      <c r="M11" s="147"/>
      <c r="N11" s="147"/>
      <c r="O11" s="147" t="s">
        <v>125</v>
      </c>
      <c r="P11" s="147"/>
      <c r="Q11" s="147"/>
      <c r="R11" s="147" t="s">
        <v>126</v>
      </c>
      <c r="S11" s="147"/>
      <c r="T11" s="147"/>
      <c r="U11" s="147" t="s">
        <v>127</v>
      </c>
      <c r="V11" s="147"/>
      <c r="W11" s="147"/>
      <c r="X11" s="147" t="s">
        <v>128</v>
      </c>
      <c r="Y11" s="147"/>
      <c r="Z11" s="147"/>
      <c r="AA11" s="147" t="s">
        <v>129</v>
      </c>
      <c r="AB11" s="147"/>
      <c r="AC11" s="147"/>
      <c r="AD11" s="147" t="s">
        <v>1244</v>
      </c>
      <c r="AE11" s="147"/>
      <c r="AF11" s="147"/>
      <c r="AG11" s="147" t="s">
        <v>164</v>
      </c>
      <c r="AH11" s="147"/>
      <c r="AI11" s="147"/>
      <c r="AJ11" s="145" t="s">
        <v>130</v>
      </c>
      <c r="AK11" s="145"/>
      <c r="AL11" s="145"/>
      <c r="AM11" s="145" t="s">
        <v>1253</v>
      </c>
      <c r="AN11" s="145"/>
      <c r="AO11" s="145"/>
      <c r="AP11" s="147" t="s">
        <v>131</v>
      </c>
      <c r="AQ11" s="147"/>
      <c r="AR11" s="147"/>
      <c r="AS11" s="147" t="s">
        <v>132</v>
      </c>
      <c r="AT11" s="147"/>
      <c r="AU11" s="147"/>
      <c r="AV11" s="145" t="s">
        <v>133</v>
      </c>
      <c r="AW11" s="145"/>
      <c r="AX11" s="145"/>
      <c r="AY11" s="147" t="s">
        <v>134</v>
      </c>
      <c r="AZ11" s="147"/>
      <c r="BA11" s="147"/>
      <c r="BB11" s="147" t="s">
        <v>135</v>
      </c>
      <c r="BC11" s="147"/>
      <c r="BD11" s="147"/>
      <c r="BE11" s="147" t="s">
        <v>136</v>
      </c>
      <c r="BF11" s="147"/>
      <c r="BG11" s="147"/>
      <c r="BH11" s="147" t="s">
        <v>137</v>
      </c>
      <c r="BI11" s="147"/>
      <c r="BJ11" s="147"/>
      <c r="BK11" s="147" t="s">
        <v>1259</v>
      </c>
      <c r="BL11" s="147"/>
      <c r="BM11" s="147"/>
      <c r="BN11" s="145" t="s">
        <v>138</v>
      </c>
      <c r="BO11" s="145"/>
      <c r="BP11" s="145"/>
      <c r="BQ11" s="145" t="s">
        <v>139</v>
      </c>
      <c r="BR11" s="145"/>
      <c r="BS11" s="145"/>
      <c r="BT11" s="145" t="s">
        <v>140</v>
      </c>
      <c r="BU11" s="145"/>
      <c r="BV11" s="145"/>
      <c r="BW11" s="145" t="s">
        <v>141</v>
      </c>
      <c r="BX11" s="145"/>
      <c r="BY11" s="145"/>
      <c r="BZ11" s="145" t="s">
        <v>142</v>
      </c>
      <c r="CA11" s="145"/>
      <c r="CB11" s="145"/>
      <c r="CC11" s="145" t="s">
        <v>143</v>
      </c>
      <c r="CD11" s="145"/>
      <c r="CE11" s="145"/>
      <c r="CF11" s="145" t="s">
        <v>144</v>
      </c>
      <c r="CG11" s="145"/>
      <c r="CH11" s="145"/>
      <c r="CI11" s="145" t="s">
        <v>145</v>
      </c>
      <c r="CJ11" s="145"/>
      <c r="CK11" s="145"/>
      <c r="CL11" s="145" t="s">
        <v>146</v>
      </c>
      <c r="CM11" s="145"/>
      <c r="CN11" s="145"/>
      <c r="CO11" s="145" t="s">
        <v>165</v>
      </c>
      <c r="CP11" s="145"/>
      <c r="CQ11" s="145"/>
      <c r="CR11" s="145" t="s">
        <v>147</v>
      </c>
      <c r="CS11" s="145"/>
      <c r="CT11" s="145"/>
      <c r="CU11" s="145" t="s">
        <v>148</v>
      </c>
      <c r="CV11" s="145"/>
      <c r="CW11" s="145"/>
      <c r="CX11" s="145" t="s">
        <v>149</v>
      </c>
      <c r="CY11" s="145"/>
      <c r="CZ11" s="145"/>
      <c r="DA11" s="145" t="s">
        <v>150</v>
      </c>
      <c r="DB11" s="145"/>
      <c r="DC11" s="145"/>
      <c r="DD11" s="145" t="s">
        <v>416</v>
      </c>
      <c r="DE11" s="145"/>
      <c r="DF11" s="145"/>
      <c r="DG11" s="145" t="s">
        <v>417</v>
      </c>
      <c r="DH11" s="145"/>
      <c r="DI11" s="145"/>
      <c r="DJ11" s="145" t="s">
        <v>418</v>
      </c>
      <c r="DK11" s="145"/>
      <c r="DL11" s="145"/>
      <c r="DM11" s="145" t="s">
        <v>419</v>
      </c>
      <c r="DN11" s="145"/>
      <c r="DO11" s="145"/>
      <c r="DP11" s="145" t="s">
        <v>420</v>
      </c>
      <c r="DQ11" s="145"/>
      <c r="DR11" s="145"/>
      <c r="DS11" s="145" t="s">
        <v>421</v>
      </c>
      <c r="DT11" s="145"/>
      <c r="DU11" s="145"/>
      <c r="DV11" s="145" t="s">
        <v>422</v>
      </c>
      <c r="DW11" s="145"/>
      <c r="DX11" s="145"/>
      <c r="DY11" s="145" t="s">
        <v>151</v>
      </c>
      <c r="DZ11" s="145"/>
      <c r="EA11" s="145"/>
      <c r="EB11" s="145" t="s">
        <v>152</v>
      </c>
      <c r="EC11" s="145"/>
      <c r="ED11" s="145"/>
      <c r="EE11" s="145" t="s">
        <v>153</v>
      </c>
      <c r="EF11" s="145"/>
      <c r="EG11" s="145"/>
      <c r="EH11" s="145" t="s">
        <v>166</v>
      </c>
      <c r="EI11" s="145"/>
      <c r="EJ11" s="145"/>
      <c r="EK11" s="145" t="s">
        <v>154</v>
      </c>
      <c r="EL11" s="145"/>
      <c r="EM11" s="145"/>
      <c r="EN11" s="145" t="s">
        <v>155</v>
      </c>
      <c r="EO11" s="145"/>
      <c r="EP11" s="145"/>
      <c r="EQ11" s="145" t="s">
        <v>156</v>
      </c>
      <c r="ER11" s="145"/>
      <c r="ES11" s="145"/>
      <c r="ET11" s="145" t="s">
        <v>157</v>
      </c>
      <c r="EU11" s="145"/>
      <c r="EV11" s="145"/>
      <c r="EW11" s="145" t="s">
        <v>158</v>
      </c>
      <c r="EX11" s="145"/>
      <c r="EY11" s="145"/>
      <c r="EZ11" s="145" t="s">
        <v>159</v>
      </c>
      <c r="FA11" s="145"/>
      <c r="FB11" s="145"/>
      <c r="FC11" s="145" t="s">
        <v>160</v>
      </c>
      <c r="FD11" s="145"/>
      <c r="FE11" s="145"/>
      <c r="FF11" s="145" t="s">
        <v>161</v>
      </c>
      <c r="FG11" s="145"/>
      <c r="FH11" s="145"/>
      <c r="FI11" s="145" t="s">
        <v>162</v>
      </c>
      <c r="FJ11" s="145"/>
      <c r="FK11" s="145"/>
      <c r="FL11" s="145" t="s">
        <v>167</v>
      </c>
      <c r="FM11" s="145"/>
      <c r="FN11" s="145"/>
      <c r="FO11" s="145" t="s">
        <v>168</v>
      </c>
      <c r="FP11" s="145"/>
      <c r="FQ11" s="145"/>
      <c r="FR11" s="145" t="s">
        <v>423</v>
      </c>
      <c r="FS11" s="145"/>
      <c r="FT11" s="145"/>
      <c r="FU11" s="145" t="s">
        <v>424</v>
      </c>
      <c r="FV11" s="145"/>
      <c r="FW11" s="145"/>
      <c r="FX11" s="145" t="s">
        <v>425</v>
      </c>
      <c r="FY11" s="145"/>
      <c r="FZ11" s="145"/>
      <c r="GA11" s="145" t="s">
        <v>426</v>
      </c>
      <c r="GB11" s="145"/>
      <c r="GC11" s="145"/>
      <c r="GD11" s="145" t="s">
        <v>427</v>
      </c>
      <c r="GE11" s="145"/>
      <c r="GF11" s="145"/>
      <c r="GG11" s="145" t="s">
        <v>428</v>
      </c>
      <c r="GH11" s="145"/>
      <c r="GI11" s="145"/>
      <c r="GJ11" s="145" t="s">
        <v>1337</v>
      </c>
      <c r="GK11" s="145"/>
      <c r="GL11" s="145"/>
      <c r="GM11" s="145" t="s">
        <v>1338</v>
      </c>
      <c r="GN11" s="145"/>
      <c r="GO11" s="145"/>
      <c r="GP11" s="145" t="s">
        <v>1340</v>
      </c>
      <c r="GQ11" s="145"/>
      <c r="GR11" s="145"/>
      <c r="GS11" s="145" t="s">
        <v>1344</v>
      </c>
      <c r="GT11" s="145"/>
      <c r="GU11" s="145"/>
      <c r="GV11" s="145" t="s">
        <v>1350</v>
      </c>
      <c r="GW11" s="145"/>
      <c r="GX11" s="145"/>
      <c r="GY11" s="145" t="s">
        <v>1351</v>
      </c>
      <c r="GZ11" s="145"/>
      <c r="HA11" s="145"/>
      <c r="HB11" s="145" t="s">
        <v>1355</v>
      </c>
      <c r="HC11" s="145"/>
      <c r="HD11" s="145"/>
      <c r="HE11" s="145" t="s">
        <v>1356</v>
      </c>
      <c r="HF11" s="145"/>
      <c r="HG11" s="145"/>
      <c r="HH11" s="145" t="s">
        <v>1358</v>
      </c>
      <c r="HI11" s="145"/>
      <c r="HJ11" s="145"/>
      <c r="HK11" s="145" t="s">
        <v>1362</v>
      </c>
      <c r="HL11" s="145"/>
      <c r="HM11" s="145"/>
      <c r="HN11" s="145" t="s">
        <v>1364</v>
      </c>
      <c r="HO11" s="145"/>
      <c r="HP11" s="145"/>
      <c r="HQ11" s="145" t="s">
        <v>1367</v>
      </c>
      <c r="HR11" s="145"/>
      <c r="HS11" s="145"/>
      <c r="HT11" s="145" t="s">
        <v>1372</v>
      </c>
      <c r="HU11" s="145"/>
      <c r="HV11" s="145"/>
      <c r="HW11" s="145" t="s">
        <v>1373</v>
      </c>
      <c r="HX11" s="145"/>
      <c r="HY11" s="145"/>
      <c r="HZ11" s="145" t="s">
        <v>429</v>
      </c>
      <c r="IA11" s="145"/>
      <c r="IB11" s="145"/>
      <c r="IC11" s="145" t="s">
        <v>430</v>
      </c>
      <c r="ID11" s="145"/>
      <c r="IE11" s="145"/>
      <c r="IF11" s="145" t="s">
        <v>431</v>
      </c>
      <c r="IG11" s="145"/>
      <c r="IH11" s="145"/>
      <c r="II11" s="145" t="s">
        <v>432</v>
      </c>
      <c r="IJ11" s="145"/>
      <c r="IK11" s="145"/>
      <c r="IL11" s="145" t="s">
        <v>433</v>
      </c>
      <c r="IM11" s="145"/>
      <c r="IN11" s="145"/>
      <c r="IO11" s="145" t="s">
        <v>434</v>
      </c>
      <c r="IP11" s="145"/>
      <c r="IQ11" s="145"/>
      <c r="IR11" s="145" t="s">
        <v>435</v>
      </c>
      <c r="IS11" s="145"/>
      <c r="IT11" s="145"/>
    </row>
    <row r="12" spans="1:254" ht="91.5" customHeight="1" x14ac:dyDescent="0.3">
      <c r="A12" s="96"/>
      <c r="B12" s="96"/>
      <c r="C12" s="95" t="s">
        <v>1229</v>
      </c>
      <c r="D12" s="95"/>
      <c r="E12" s="95"/>
      <c r="F12" s="93" t="s">
        <v>1232</v>
      </c>
      <c r="G12" s="93"/>
      <c r="H12" s="93"/>
      <c r="I12" s="93" t="s">
        <v>1233</v>
      </c>
      <c r="J12" s="93"/>
      <c r="K12" s="93"/>
      <c r="L12" s="93" t="s">
        <v>1237</v>
      </c>
      <c r="M12" s="93"/>
      <c r="N12" s="93"/>
      <c r="O12" s="93" t="s">
        <v>1238</v>
      </c>
      <c r="P12" s="93"/>
      <c r="Q12" s="93"/>
      <c r="R12" s="93" t="s">
        <v>1239</v>
      </c>
      <c r="S12" s="93"/>
      <c r="T12" s="93"/>
      <c r="U12" s="93" t="s">
        <v>614</v>
      </c>
      <c r="V12" s="93"/>
      <c r="W12" s="93"/>
      <c r="X12" s="93" t="s">
        <v>1390</v>
      </c>
      <c r="Y12" s="93"/>
      <c r="Z12" s="93"/>
      <c r="AA12" s="95" t="s">
        <v>617</v>
      </c>
      <c r="AB12" s="95"/>
      <c r="AC12" s="95"/>
      <c r="AD12" s="95" t="s">
        <v>1245</v>
      </c>
      <c r="AE12" s="95"/>
      <c r="AF12" s="95"/>
      <c r="AG12" s="93" t="s">
        <v>1246</v>
      </c>
      <c r="AH12" s="93"/>
      <c r="AI12" s="93"/>
      <c r="AJ12" s="93" t="s">
        <v>1250</v>
      </c>
      <c r="AK12" s="93"/>
      <c r="AL12" s="93"/>
      <c r="AM12" s="95" t="s">
        <v>1252</v>
      </c>
      <c r="AN12" s="95"/>
      <c r="AO12" s="95"/>
      <c r="AP12" s="93" t="s">
        <v>624</v>
      </c>
      <c r="AQ12" s="93"/>
      <c r="AR12" s="93"/>
      <c r="AS12" s="95" t="s">
        <v>1254</v>
      </c>
      <c r="AT12" s="95"/>
      <c r="AU12" s="95"/>
      <c r="AV12" s="93" t="s">
        <v>1255</v>
      </c>
      <c r="AW12" s="93"/>
      <c r="AX12" s="93"/>
      <c r="AY12" s="93" t="s">
        <v>630</v>
      </c>
      <c r="AZ12" s="93"/>
      <c r="BA12" s="93"/>
      <c r="BB12" s="93" t="s">
        <v>1256</v>
      </c>
      <c r="BC12" s="93"/>
      <c r="BD12" s="93"/>
      <c r="BE12" s="93" t="s">
        <v>1257</v>
      </c>
      <c r="BF12" s="93"/>
      <c r="BG12" s="93"/>
      <c r="BH12" s="93" t="s">
        <v>1258</v>
      </c>
      <c r="BI12" s="93"/>
      <c r="BJ12" s="93"/>
      <c r="BK12" s="93" t="s">
        <v>1264</v>
      </c>
      <c r="BL12" s="93"/>
      <c r="BM12" s="93"/>
      <c r="BN12" s="93" t="s">
        <v>1260</v>
      </c>
      <c r="BO12" s="93"/>
      <c r="BP12" s="93"/>
      <c r="BQ12" s="93" t="s">
        <v>1261</v>
      </c>
      <c r="BR12" s="93"/>
      <c r="BS12" s="93"/>
      <c r="BT12" s="93" t="s">
        <v>645</v>
      </c>
      <c r="BU12" s="93"/>
      <c r="BV12" s="93"/>
      <c r="BW12" s="93" t="s">
        <v>1269</v>
      </c>
      <c r="BX12" s="93"/>
      <c r="BY12" s="93"/>
      <c r="BZ12" s="93" t="s">
        <v>648</v>
      </c>
      <c r="CA12" s="93"/>
      <c r="CB12" s="93"/>
      <c r="CC12" s="93" t="s">
        <v>651</v>
      </c>
      <c r="CD12" s="93"/>
      <c r="CE12" s="93"/>
      <c r="CF12" s="93" t="s">
        <v>1272</v>
      </c>
      <c r="CG12" s="93"/>
      <c r="CH12" s="93"/>
      <c r="CI12" s="93" t="s">
        <v>1276</v>
      </c>
      <c r="CJ12" s="93"/>
      <c r="CK12" s="93"/>
      <c r="CL12" s="93" t="s">
        <v>1277</v>
      </c>
      <c r="CM12" s="93"/>
      <c r="CN12" s="93"/>
      <c r="CO12" s="93" t="s">
        <v>1278</v>
      </c>
      <c r="CP12" s="93"/>
      <c r="CQ12" s="93"/>
      <c r="CR12" s="93" t="s">
        <v>1279</v>
      </c>
      <c r="CS12" s="93"/>
      <c r="CT12" s="93"/>
      <c r="CU12" s="93" t="s">
        <v>1280</v>
      </c>
      <c r="CV12" s="93"/>
      <c r="CW12" s="93"/>
      <c r="CX12" s="93" t="s">
        <v>1281</v>
      </c>
      <c r="CY12" s="93"/>
      <c r="CZ12" s="93"/>
      <c r="DA12" s="93" t="s">
        <v>661</v>
      </c>
      <c r="DB12" s="93"/>
      <c r="DC12" s="93"/>
      <c r="DD12" s="93" t="s">
        <v>1286</v>
      </c>
      <c r="DE12" s="93"/>
      <c r="DF12" s="93"/>
      <c r="DG12" s="93" t="s">
        <v>1287</v>
      </c>
      <c r="DH12" s="93"/>
      <c r="DI12" s="93"/>
      <c r="DJ12" s="93" t="s">
        <v>1291</v>
      </c>
      <c r="DK12" s="93"/>
      <c r="DL12" s="93"/>
      <c r="DM12" s="93" t="s">
        <v>674</v>
      </c>
      <c r="DN12" s="93"/>
      <c r="DO12" s="93"/>
      <c r="DP12" s="93" t="s">
        <v>677</v>
      </c>
      <c r="DQ12" s="93"/>
      <c r="DR12" s="93"/>
      <c r="DS12" s="93" t="s">
        <v>1293</v>
      </c>
      <c r="DT12" s="93"/>
      <c r="DU12" s="93"/>
      <c r="DV12" s="93" t="s">
        <v>651</v>
      </c>
      <c r="DW12" s="93"/>
      <c r="DX12" s="93"/>
      <c r="DY12" s="93" t="s">
        <v>1298</v>
      </c>
      <c r="DZ12" s="93"/>
      <c r="EA12" s="93"/>
      <c r="EB12" s="93" t="s">
        <v>1299</v>
      </c>
      <c r="EC12" s="93"/>
      <c r="ED12" s="93"/>
      <c r="EE12" s="93" t="s">
        <v>686</v>
      </c>
      <c r="EF12" s="93"/>
      <c r="EG12" s="93"/>
      <c r="EH12" s="93" t="s">
        <v>1302</v>
      </c>
      <c r="EI12" s="93"/>
      <c r="EJ12" s="93"/>
      <c r="EK12" s="93" t="s">
        <v>690</v>
      </c>
      <c r="EL12" s="93"/>
      <c r="EM12" s="93"/>
      <c r="EN12" s="93" t="s">
        <v>691</v>
      </c>
      <c r="EO12" s="93"/>
      <c r="EP12" s="93"/>
      <c r="EQ12" s="93" t="s">
        <v>1305</v>
      </c>
      <c r="ER12" s="93"/>
      <c r="ES12" s="93"/>
      <c r="ET12" s="93" t="s">
        <v>1306</v>
      </c>
      <c r="EU12" s="93"/>
      <c r="EV12" s="93"/>
      <c r="EW12" s="93" t="s">
        <v>1307</v>
      </c>
      <c r="EX12" s="93"/>
      <c r="EY12" s="93"/>
      <c r="EZ12" s="93" t="s">
        <v>1308</v>
      </c>
      <c r="FA12" s="93"/>
      <c r="FB12" s="93"/>
      <c r="FC12" s="93" t="s">
        <v>1310</v>
      </c>
      <c r="FD12" s="93"/>
      <c r="FE12" s="93"/>
      <c r="FF12" s="93" t="s">
        <v>1317</v>
      </c>
      <c r="FG12" s="93"/>
      <c r="FH12" s="93"/>
      <c r="FI12" s="93" t="s">
        <v>1314</v>
      </c>
      <c r="FJ12" s="93"/>
      <c r="FK12" s="93"/>
      <c r="FL12" s="93" t="s">
        <v>1315</v>
      </c>
      <c r="FM12" s="93"/>
      <c r="FN12" s="93"/>
      <c r="FO12" s="147" t="s">
        <v>709</v>
      </c>
      <c r="FP12" s="147"/>
      <c r="FQ12" s="147"/>
      <c r="FR12" s="93" t="s">
        <v>1322</v>
      </c>
      <c r="FS12" s="93"/>
      <c r="FT12" s="93"/>
      <c r="FU12" s="93" t="s">
        <v>1324</v>
      </c>
      <c r="FV12" s="93"/>
      <c r="FW12" s="93"/>
      <c r="FX12" s="93" t="s">
        <v>714</v>
      </c>
      <c r="FY12" s="93"/>
      <c r="FZ12" s="93"/>
      <c r="GA12" s="93" t="s">
        <v>1326</v>
      </c>
      <c r="GB12" s="93"/>
      <c r="GC12" s="93"/>
      <c r="GD12" s="93" t="s">
        <v>1328</v>
      </c>
      <c r="GE12" s="93"/>
      <c r="GF12" s="93"/>
      <c r="GG12" s="93" t="s">
        <v>1332</v>
      </c>
      <c r="GH12" s="93"/>
      <c r="GI12" s="93"/>
      <c r="GJ12" s="95" t="s">
        <v>1333</v>
      </c>
      <c r="GK12" s="95"/>
      <c r="GL12" s="95"/>
      <c r="GM12" s="93" t="s">
        <v>722</v>
      </c>
      <c r="GN12" s="93"/>
      <c r="GO12" s="93"/>
      <c r="GP12" s="93" t="s">
        <v>1339</v>
      </c>
      <c r="GQ12" s="93"/>
      <c r="GR12" s="93"/>
      <c r="GS12" s="93" t="s">
        <v>1345</v>
      </c>
      <c r="GT12" s="93"/>
      <c r="GU12" s="93"/>
      <c r="GV12" s="93" t="s">
        <v>1346</v>
      </c>
      <c r="GW12" s="93"/>
      <c r="GX12" s="93"/>
      <c r="GY12" s="93" t="s">
        <v>727</v>
      </c>
      <c r="GZ12" s="93"/>
      <c r="HA12" s="93"/>
      <c r="HB12" s="93" t="s">
        <v>728</v>
      </c>
      <c r="HC12" s="93"/>
      <c r="HD12" s="93"/>
      <c r="HE12" s="93" t="s">
        <v>731</v>
      </c>
      <c r="HF12" s="93"/>
      <c r="HG12" s="93"/>
      <c r="HH12" s="93" t="s">
        <v>1357</v>
      </c>
      <c r="HI12" s="93"/>
      <c r="HJ12" s="93"/>
      <c r="HK12" s="93" t="s">
        <v>1363</v>
      </c>
      <c r="HL12" s="93"/>
      <c r="HM12" s="93"/>
      <c r="HN12" s="93" t="s">
        <v>1365</v>
      </c>
      <c r="HO12" s="93"/>
      <c r="HP12" s="93"/>
      <c r="HQ12" s="93" t="s">
        <v>1368</v>
      </c>
      <c r="HR12" s="93"/>
      <c r="HS12" s="93"/>
      <c r="HT12" s="93" t="s">
        <v>740</v>
      </c>
      <c r="HU12" s="93"/>
      <c r="HV12" s="93"/>
      <c r="HW12" s="93" t="s">
        <v>602</v>
      </c>
      <c r="HX12" s="93"/>
      <c r="HY12" s="93"/>
      <c r="HZ12" s="93" t="s">
        <v>1374</v>
      </c>
      <c r="IA12" s="93"/>
      <c r="IB12" s="93"/>
      <c r="IC12" s="93" t="s">
        <v>1377</v>
      </c>
      <c r="ID12" s="93"/>
      <c r="IE12" s="93"/>
      <c r="IF12" s="93" t="s">
        <v>746</v>
      </c>
      <c r="IG12" s="93"/>
      <c r="IH12" s="93"/>
      <c r="II12" s="93" t="s">
        <v>1381</v>
      </c>
      <c r="IJ12" s="93"/>
      <c r="IK12" s="93"/>
      <c r="IL12" s="93" t="s">
        <v>1382</v>
      </c>
      <c r="IM12" s="93"/>
      <c r="IN12" s="93"/>
      <c r="IO12" s="93" t="s">
        <v>1386</v>
      </c>
      <c r="IP12" s="93"/>
      <c r="IQ12" s="93"/>
      <c r="IR12" s="93" t="s">
        <v>750</v>
      </c>
      <c r="IS12" s="93"/>
      <c r="IT12" s="93"/>
    </row>
    <row r="13" spans="1:254" ht="131.25" customHeight="1" x14ac:dyDescent="0.3">
      <c r="A13" s="96"/>
      <c r="B13" s="96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89" t="s">
        <v>171</v>
      </c>
      <c r="B39" s="90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91" t="s">
        <v>783</v>
      </c>
      <c r="B40" s="92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50" t="s">
        <v>1393</v>
      </c>
      <c r="C42" s="150"/>
      <c r="D42" s="150"/>
      <c r="E42" s="150"/>
      <c r="F42" s="50"/>
      <c r="G42" s="50"/>
      <c r="H42" s="50"/>
      <c r="I42" s="50"/>
      <c r="J42" s="50"/>
      <c r="K42" s="50"/>
    </row>
    <row r="43" spans="1:254" x14ac:dyDescent="0.3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3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3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3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3">
      <c r="B47" s="51"/>
      <c r="C47" s="51"/>
      <c r="D47" s="182" t="s">
        <v>322</v>
      </c>
      <c r="E47" s="182"/>
      <c r="F47" s="174" t="s">
        <v>323</v>
      </c>
      <c r="G47" s="174"/>
      <c r="H47" s="180" t="s">
        <v>414</v>
      </c>
      <c r="I47" s="180"/>
      <c r="J47" s="180" t="s">
        <v>378</v>
      </c>
      <c r="K47" s="180"/>
    </row>
    <row r="48" spans="1:254" x14ac:dyDescent="0.3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3">
      <c r="B56" s="51"/>
      <c r="C56" s="51"/>
      <c r="D56" s="182" t="s">
        <v>330</v>
      </c>
      <c r="E56" s="182"/>
      <c r="F56" s="180" t="s">
        <v>325</v>
      </c>
      <c r="G56" s="180"/>
      <c r="H56" s="180" t="s">
        <v>331</v>
      </c>
      <c r="I56" s="180"/>
      <c r="J56" s="180" t="s">
        <v>332</v>
      </c>
      <c r="K56" s="180"/>
      <c r="L56" s="151" t="s">
        <v>43</v>
      </c>
      <c r="M56" s="151"/>
    </row>
    <row r="57" spans="2:13" x14ac:dyDescent="0.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3"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6" t="s">
        <v>1403</v>
      </c>
      <c r="IS2" s="136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186" t="s">
        <v>0</v>
      </c>
      <c r="B4" s="186" t="s">
        <v>170</v>
      </c>
      <c r="C4" s="152" t="s">
        <v>412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2" t="s">
        <v>321</v>
      </c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4"/>
      <c r="DD4" s="152" t="s">
        <v>871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4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2" t="s">
        <v>1397</v>
      </c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4"/>
    </row>
    <row r="5" spans="1:254" x14ac:dyDescent="0.3">
      <c r="A5" s="187"/>
      <c r="B5" s="187"/>
      <c r="C5" s="171" t="s">
        <v>320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72"/>
      <c r="X5" s="171" t="s">
        <v>413</v>
      </c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72"/>
      <c r="AS5" s="171" t="s">
        <v>323</v>
      </c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72"/>
      <c r="BN5" s="171" t="s">
        <v>414</v>
      </c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72"/>
      <c r="CI5" s="171" t="s">
        <v>378</v>
      </c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72"/>
      <c r="DD5" s="171" t="s">
        <v>379</v>
      </c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72"/>
      <c r="DY5" s="171" t="s">
        <v>330</v>
      </c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72"/>
      <c r="ET5" s="171" t="s">
        <v>325</v>
      </c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72"/>
      <c r="FO5" s="171" t="s">
        <v>331</v>
      </c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72"/>
      <c r="GJ5" s="171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71" t="s">
        <v>43</v>
      </c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72"/>
      <c r="HZ5" s="171" t="s">
        <v>327</v>
      </c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72"/>
    </row>
    <row r="6" spans="1:254" x14ac:dyDescent="0.3">
      <c r="A6" s="187"/>
      <c r="B6" s="187"/>
      <c r="C6" s="171" t="s">
        <v>122</v>
      </c>
      <c r="D6" s="181"/>
      <c r="E6" s="172"/>
      <c r="F6" s="171" t="s">
        <v>123</v>
      </c>
      <c r="G6" s="181"/>
      <c r="H6" s="172"/>
      <c r="I6" s="171" t="s">
        <v>124</v>
      </c>
      <c r="J6" s="181"/>
      <c r="K6" s="172"/>
      <c r="L6" s="171" t="s">
        <v>163</v>
      </c>
      <c r="M6" s="181"/>
      <c r="N6" s="172"/>
      <c r="O6" s="171" t="s">
        <v>125</v>
      </c>
      <c r="P6" s="181"/>
      <c r="Q6" s="172"/>
      <c r="R6" s="171" t="s">
        <v>126</v>
      </c>
      <c r="S6" s="181"/>
      <c r="T6" s="172"/>
      <c r="U6" s="171" t="s">
        <v>127</v>
      </c>
      <c r="V6" s="181"/>
      <c r="W6" s="172"/>
      <c r="X6" s="171" t="s">
        <v>128</v>
      </c>
      <c r="Y6" s="181"/>
      <c r="Z6" s="172"/>
      <c r="AA6" s="171" t="s">
        <v>129</v>
      </c>
      <c r="AB6" s="181"/>
      <c r="AC6" s="172"/>
      <c r="AD6" s="171" t="s">
        <v>1244</v>
      </c>
      <c r="AE6" s="181"/>
      <c r="AF6" s="172"/>
      <c r="AG6" s="171" t="s">
        <v>164</v>
      </c>
      <c r="AH6" s="181"/>
      <c r="AI6" s="172"/>
      <c r="AJ6" s="171" t="s">
        <v>130</v>
      </c>
      <c r="AK6" s="181"/>
      <c r="AL6" s="172"/>
      <c r="AM6" s="171" t="s">
        <v>1253</v>
      </c>
      <c r="AN6" s="181"/>
      <c r="AO6" s="172"/>
      <c r="AP6" s="171" t="s">
        <v>131</v>
      </c>
      <c r="AQ6" s="181"/>
      <c r="AR6" s="172"/>
      <c r="AS6" s="171" t="s">
        <v>132</v>
      </c>
      <c r="AT6" s="181"/>
      <c r="AU6" s="172"/>
      <c r="AV6" s="171" t="s">
        <v>133</v>
      </c>
      <c r="AW6" s="181"/>
      <c r="AX6" s="172"/>
      <c r="AY6" s="171" t="s">
        <v>134</v>
      </c>
      <c r="AZ6" s="181"/>
      <c r="BA6" s="172"/>
      <c r="BB6" s="171" t="s">
        <v>135</v>
      </c>
      <c r="BC6" s="181"/>
      <c r="BD6" s="172"/>
      <c r="BE6" s="171" t="s">
        <v>136</v>
      </c>
      <c r="BF6" s="181"/>
      <c r="BG6" s="172"/>
      <c r="BH6" s="171" t="s">
        <v>137</v>
      </c>
      <c r="BI6" s="181"/>
      <c r="BJ6" s="172"/>
      <c r="BK6" s="171" t="s">
        <v>1259</v>
      </c>
      <c r="BL6" s="181"/>
      <c r="BM6" s="172"/>
      <c r="BN6" s="171" t="s">
        <v>138</v>
      </c>
      <c r="BO6" s="181"/>
      <c r="BP6" s="172"/>
      <c r="BQ6" s="171" t="s">
        <v>139</v>
      </c>
      <c r="BR6" s="181"/>
      <c r="BS6" s="172"/>
      <c r="BT6" s="171" t="s">
        <v>140</v>
      </c>
      <c r="BU6" s="181"/>
      <c r="BV6" s="172"/>
      <c r="BW6" s="171" t="s">
        <v>141</v>
      </c>
      <c r="BX6" s="181"/>
      <c r="BY6" s="172"/>
      <c r="BZ6" s="171" t="s">
        <v>142</v>
      </c>
      <c r="CA6" s="181"/>
      <c r="CB6" s="172"/>
      <c r="CC6" s="171" t="s">
        <v>143</v>
      </c>
      <c r="CD6" s="181"/>
      <c r="CE6" s="172"/>
      <c r="CF6" s="171" t="s">
        <v>144</v>
      </c>
      <c r="CG6" s="181"/>
      <c r="CH6" s="172"/>
      <c r="CI6" s="171" t="s">
        <v>145</v>
      </c>
      <c r="CJ6" s="181"/>
      <c r="CK6" s="172"/>
      <c r="CL6" s="171" t="s">
        <v>146</v>
      </c>
      <c r="CM6" s="181"/>
      <c r="CN6" s="172"/>
      <c r="CO6" s="171" t="s">
        <v>165</v>
      </c>
      <c r="CP6" s="181"/>
      <c r="CQ6" s="172"/>
      <c r="CR6" s="171" t="s">
        <v>147</v>
      </c>
      <c r="CS6" s="181"/>
      <c r="CT6" s="172"/>
      <c r="CU6" s="171" t="s">
        <v>148</v>
      </c>
      <c r="CV6" s="181"/>
      <c r="CW6" s="172"/>
      <c r="CX6" s="171" t="s">
        <v>149</v>
      </c>
      <c r="CY6" s="181"/>
      <c r="CZ6" s="172"/>
      <c r="DA6" s="171" t="s">
        <v>150</v>
      </c>
      <c r="DB6" s="181"/>
      <c r="DC6" s="172"/>
      <c r="DD6" s="171" t="s">
        <v>416</v>
      </c>
      <c r="DE6" s="181"/>
      <c r="DF6" s="172"/>
      <c r="DG6" s="171" t="s">
        <v>417</v>
      </c>
      <c r="DH6" s="181"/>
      <c r="DI6" s="172"/>
      <c r="DJ6" s="171" t="s">
        <v>418</v>
      </c>
      <c r="DK6" s="181"/>
      <c r="DL6" s="172"/>
      <c r="DM6" s="171" t="s">
        <v>419</v>
      </c>
      <c r="DN6" s="181"/>
      <c r="DO6" s="172"/>
      <c r="DP6" s="171" t="s">
        <v>420</v>
      </c>
      <c r="DQ6" s="181"/>
      <c r="DR6" s="172"/>
      <c r="DS6" s="171" t="s">
        <v>421</v>
      </c>
      <c r="DT6" s="181"/>
      <c r="DU6" s="172"/>
      <c r="DV6" s="171" t="s">
        <v>422</v>
      </c>
      <c r="DW6" s="181"/>
      <c r="DX6" s="172"/>
      <c r="DY6" s="171" t="s">
        <v>151</v>
      </c>
      <c r="DZ6" s="181"/>
      <c r="EA6" s="172"/>
      <c r="EB6" s="171" t="s">
        <v>152</v>
      </c>
      <c r="EC6" s="181"/>
      <c r="ED6" s="172"/>
      <c r="EE6" s="171" t="s">
        <v>153</v>
      </c>
      <c r="EF6" s="181"/>
      <c r="EG6" s="172"/>
      <c r="EH6" s="171" t="s">
        <v>166</v>
      </c>
      <c r="EI6" s="181"/>
      <c r="EJ6" s="172"/>
      <c r="EK6" s="171" t="s">
        <v>154</v>
      </c>
      <c r="EL6" s="181"/>
      <c r="EM6" s="172"/>
      <c r="EN6" s="171" t="s">
        <v>155</v>
      </c>
      <c r="EO6" s="181"/>
      <c r="EP6" s="172"/>
      <c r="EQ6" s="171" t="s">
        <v>156</v>
      </c>
      <c r="ER6" s="181"/>
      <c r="ES6" s="172"/>
      <c r="ET6" s="171" t="s">
        <v>157</v>
      </c>
      <c r="EU6" s="181"/>
      <c r="EV6" s="172"/>
      <c r="EW6" s="171" t="s">
        <v>158</v>
      </c>
      <c r="EX6" s="181"/>
      <c r="EY6" s="172"/>
      <c r="EZ6" s="171" t="s">
        <v>159</v>
      </c>
      <c r="FA6" s="181"/>
      <c r="FB6" s="172"/>
      <c r="FC6" s="171" t="s">
        <v>160</v>
      </c>
      <c r="FD6" s="181"/>
      <c r="FE6" s="172"/>
      <c r="FF6" s="171" t="s">
        <v>161</v>
      </c>
      <c r="FG6" s="181"/>
      <c r="FH6" s="172"/>
      <c r="FI6" s="171" t="s">
        <v>162</v>
      </c>
      <c r="FJ6" s="181"/>
      <c r="FK6" s="172"/>
      <c r="FL6" s="171" t="s">
        <v>167</v>
      </c>
      <c r="FM6" s="181"/>
      <c r="FN6" s="172"/>
      <c r="FO6" s="171" t="s">
        <v>168</v>
      </c>
      <c r="FP6" s="181"/>
      <c r="FQ6" s="172"/>
      <c r="FR6" s="171" t="s">
        <v>423</v>
      </c>
      <c r="FS6" s="181"/>
      <c r="FT6" s="172"/>
      <c r="FU6" s="171" t="s">
        <v>424</v>
      </c>
      <c r="FV6" s="181"/>
      <c r="FW6" s="172"/>
      <c r="FX6" s="171" t="s">
        <v>425</v>
      </c>
      <c r="FY6" s="181"/>
      <c r="FZ6" s="172"/>
      <c r="GA6" s="171" t="s">
        <v>426</v>
      </c>
      <c r="GB6" s="181"/>
      <c r="GC6" s="172"/>
      <c r="GD6" s="171" t="s">
        <v>427</v>
      </c>
      <c r="GE6" s="181"/>
      <c r="GF6" s="172"/>
      <c r="GG6" s="171" t="s">
        <v>428</v>
      </c>
      <c r="GH6" s="181"/>
      <c r="GI6" s="172"/>
      <c r="GJ6" s="171" t="s">
        <v>1337</v>
      </c>
      <c r="GK6" s="181"/>
      <c r="GL6" s="172"/>
      <c r="GM6" s="171" t="s">
        <v>1338</v>
      </c>
      <c r="GN6" s="181"/>
      <c r="GO6" s="172"/>
      <c r="GP6" s="171" t="s">
        <v>1340</v>
      </c>
      <c r="GQ6" s="181"/>
      <c r="GR6" s="172"/>
      <c r="GS6" s="171" t="s">
        <v>1344</v>
      </c>
      <c r="GT6" s="181"/>
      <c r="GU6" s="172"/>
      <c r="GV6" s="171" t="s">
        <v>1350</v>
      </c>
      <c r="GW6" s="181"/>
      <c r="GX6" s="172"/>
      <c r="GY6" s="171" t="s">
        <v>1351</v>
      </c>
      <c r="GZ6" s="181"/>
      <c r="HA6" s="172"/>
      <c r="HB6" s="171" t="s">
        <v>1355</v>
      </c>
      <c r="HC6" s="181"/>
      <c r="HD6" s="172"/>
      <c r="HE6" s="171" t="s">
        <v>1356</v>
      </c>
      <c r="HF6" s="181"/>
      <c r="HG6" s="172"/>
      <c r="HH6" s="171" t="s">
        <v>1358</v>
      </c>
      <c r="HI6" s="181"/>
      <c r="HJ6" s="172"/>
      <c r="HK6" s="171" t="s">
        <v>1362</v>
      </c>
      <c r="HL6" s="181"/>
      <c r="HM6" s="172"/>
      <c r="HN6" s="171" t="s">
        <v>1364</v>
      </c>
      <c r="HO6" s="181"/>
      <c r="HP6" s="172"/>
      <c r="HQ6" s="171" t="s">
        <v>1367</v>
      </c>
      <c r="HR6" s="181"/>
      <c r="HS6" s="172"/>
      <c r="HT6" s="171" t="s">
        <v>1372</v>
      </c>
      <c r="HU6" s="181"/>
      <c r="HV6" s="172"/>
      <c r="HW6" s="171" t="s">
        <v>1373</v>
      </c>
      <c r="HX6" s="181"/>
      <c r="HY6" s="172"/>
      <c r="HZ6" s="171" t="s">
        <v>429</v>
      </c>
      <c r="IA6" s="181"/>
      <c r="IB6" s="172"/>
      <c r="IC6" s="171" t="s">
        <v>430</v>
      </c>
      <c r="ID6" s="181"/>
      <c r="IE6" s="172"/>
      <c r="IF6" s="171" t="s">
        <v>431</v>
      </c>
      <c r="IG6" s="181"/>
      <c r="IH6" s="172"/>
      <c r="II6" s="171" t="s">
        <v>432</v>
      </c>
      <c r="IJ6" s="181"/>
      <c r="IK6" s="172"/>
      <c r="IL6" s="171" t="s">
        <v>433</v>
      </c>
      <c r="IM6" s="181"/>
      <c r="IN6" s="172"/>
      <c r="IO6" s="171" t="s">
        <v>434</v>
      </c>
      <c r="IP6" s="181"/>
      <c r="IQ6" s="172"/>
      <c r="IR6" s="171" t="s">
        <v>435</v>
      </c>
      <c r="IS6" s="181"/>
      <c r="IT6" s="172"/>
    </row>
    <row r="7" spans="1:254" ht="120" customHeight="1" x14ac:dyDescent="0.3">
      <c r="A7" s="187"/>
      <c r="B7" s="187"/>
      <c r="C7" s="183" t="s">
        <v>1229</v>
      </c>
      <c r="D7" s="185"/>
      <c r="E7" s="184"/>
      <c r="F7" s="183" t="s">
        <v>1232</v>
      </c>
      <c r="G7" s="185"/>
      <c r="H7" s="184"/>
      <c r="I7" s="183" t="s">
        <v>1233</v>
      </c>
      <c r="J7" s="185"/>
      <c r="K7" s="184"/>
      <c r="L7" s="183" t="s">
        <v>1237</v>
      </c>
      <c r="M7" s="185"/>
      <c r="N7" s="184"/>
      <c r="O7" s="183" t="s">
        <v>1238</v>
      </c>
      <c r="P7" s="185"/>
      <c r="Q7" s="184"/>
      <c r="R7" s="183" t="s">
        <v>1239</v>
      </c>
      <c r="S7" s="185"/>
      <c r="T7" s="184"/>
      <c r="U7" s="183" t="s">
        <v>614</v>
      </c>
      <c r="V7" s="185"/>
      <c r="W7" s="184"/>
      <c r="X7" s="183" t="s">
        <v>1390</v>
      </c>
      <c r="Y7" s="185"/>
      <c r="Z7" s="184"/>
      <c r="AA7" s="183" t="s">
        <v>617</v>
      </c>
      <c r="AB7" s="185"/>
      <c r="AC7" s="184"/>
      <c r="AD7" s="183" t="s">
        <v>1245</v>
      </c>
      <c r="AE7" s="185"/>
      <c r="AF7" s="184"/>
      <c r="AG7" s="183" t="s">
        <v>1246</v>
      </c>
      <c r="AH7" s="185"/>
      <c r="AI7" s="184"/>
      <c r="AJ7" s="183" t="s">
        <v>1250</v>
      </c>
      <c r="AK7" s="185"/>
      <c r="AL7" s="184"/>
      <c r="AM7" s="183" t="s">
        <v>1252</v>
      </c>
      <c r="AN7" s="185"/>
      <c r="AO7" s="184"/>
      <c r="AP7" s="183" t="s">
        <v>624</v>
      </c>
      <c r="AQ7" s="185"/>
      <c r="AR7" s="184"/>
      <c r="AS7" s="183" t="s">
        <v>1254</v>
      </c>
      <c r="AT7" s="185"/>
      <c r="AU7" s="184"/>
      <c r="AV7" s="183" t="s">
        <v>1255</v>
      </c>
      <c r="AW7" s="185"/>
      <c r="AX7" s="184"/>
      <c r="AY7" s="183" t="s">
        <v>630</v>
      </c>
      <c r="AZ7" s="185"/>
      <c r="BA7" s="184"/>
      <c r="BB7" s="183" t="s">
        <v>1256</v>
      </c>
      <c r="BC7" s="185"/>
      <c r="BD7" s="184"/>
      <c r="BE7" s="183" t="s">
        <v>1257</v>
      </c>
      <c r="BF7" s="185"/>
      <c r="BG7" s="184"/>
      <c r="BH7" s="183" t="s">
        <v>1258</v>
      </c>
      <c r="BI7" s="185"/>
      <c r="BJ7" s="184"/>
      <c r="BK7" s="183" t="s">
        <v>1264</v>
      </c>
      <c r="BL7" s="185"/>
      <c r="BM7" s="184"/>
      <c r="BN7" s="183" t="s">
        <v>1260</v>
      </c>
      <c r="BO7" s="185"/>
      <c r="BP7" s="184"/>
      <c r="BQ7" s="183" t="s">
        <v>1261</v>
      </c>
      <c r="BR7" s="185"/>
      <c r="BS7" s="184"/>
      <c r="BT7" s="183" t="s">
        <v>645</v>
      </c>
      <c r="BU7" s="185"/>
      <c r="BV7" s="184"/>
      <c r="BW7" s="183" t="s">
        <v>1269</v>
      </c>
      <c r="BX7" s="185"/>
      <c r="BY7" s="184"/>
      <c r="BZ7" s="183" t="s">
        <v>648</v>
      </c>
      <c r="CA7" s="185"/>
      <c r="CB7" s="184"/>
      <c r="CC7" s="183" t="s">
        <v>651</v>
      </c>
      <c r="CD7" s="185"/>
      <c r="CE7" s="184"/>
      <c r="CF7" s="183" t="s">
        <v>1272</v>
      </c>
      <c r="CG7" s="185"/>
      <c r="CH7" s="184"/>
      <c r="CI7" s="183" t="s">
        <v>1276</v>
      </c>
      <c r="CJ7" s="185"/>
      <c r="CK7" s="184"/>
      <c r="CL7" s="183" t="s">
        <v>1277</v>
      </c>
      <c r="CM7" s="185"/>
      <c r="CN7" s="184"/>
      <c r="CO7" s="183" t="s">
        <v>1278</v>
      </c>
      <c r="CP7" s="185"/>
      <c r="CQ7" s="184"/>
      <c r="CR7" s="183" t="s">
        <v>1279</v>
      </c>
      <c r="CS7" s="185"/>
      <c r="CT7" s="184"/>
      <c r="CU7" s="183" t="s">
        <v>1280</v>
      </c>
      <c r="CV7" s="185"/>
      <c r="CW7" s="184"/>
      <c r="CX7" s="183" t="s">
        <v>1281</v>
      </c>
      <c r="CY7" s="185"/>
      <c r="CZ7" s="184"/>
      <c r="DA7" s="183" t="s">
        <v>661</v>
      </c>
      <c r="DB7" s="185"/>
      <c r="DC7" s="184"/>
      <c r="DD7" s="183" t="s">
        <v>1286</v>
      </c>
      <c r="DE7" s="185"/>
      <c r="DF7" s="184"/>
      <c r="DG7" s="183" t="s">
        <v>1287</v>
      </c>
      <c r="DH7" s="185"/>
      <c r="DI7" s="184"/>
      <c r="DJ7" s="183" t="s">
        <v>1291</v>
      </c>
      <c r="DK7" s="185"/>
      <c r="DL7" s="184"/>
      <c r="DM7" s="183" t="s">
        <v>674</v>
      </c>
      <c r="DN7" s="185"/>
      <c r="DO7" s="184"/>
      <c r="DP7" s="183" t="s">
        <v>677</v>
      </c>
      <c r="DQ7" s="185"/>
      <c r="DR7" s="184"/>
      <c r="DS7" s="183" t="s">
        <v>1293</v>
      </c>
      <c r="DT7" s="185"/>
      <c r="DU7" s="184"/>
      <c r="DV7" s="183" t="s">
        <v>651</v>
      </c>
      <c r="DW7" s="185"/>
      <c r="DX7" s="184"/>
      <c r="DY7" s="183" t="s">
        <v>1298</v>
      </c>
      <c r="DZ7" s="185"/>
      <c r="EA7" s="184"/>
      <c r="EB7" s="183" t="s">
        <v>1299</v>
      </c>
      <c r="EC7" s="185"/>
      <c r="ED7" s="184"/>
      <c r="EE7" s="183" t="s">
        <v>686</v>
      </c>
      <c r="EF7" s="185"/>
      <c r="EG7" s="184"/>
      <c r="EH7" s="183" t="s">
        <v>1302</v>
      </c>
      <c r="EI7" s="185"/>
      <c r="EJ7" s="184"/>
      <c r="EK7" s="183" t="s">
        <v>690</v>
      </c>
      <c r="EL7" s="185"/>
      <c r="EM7" s="184"/>
      <c r="EN7" s="183" t="s">
        <v>691</v>
      </c>
      <c r="EO7" s="185"/>
      <c r="EP7" s="184"/>
      <c r="EQ7" s="183" t="s">
        <v>1305</v>
      </c>
      <c r="ER7" s="185"/>
      <c r="ES7" s="184"/>
      <c r="ET7" s="183" t="s">
        <v>1306</v>
      </c>
      <c r="EU7" s="185"/>
      <c r="EV7" s="184"/>
      <c r="EW7" s="183" t="s">
        <v>1307</v>
      </c>
      <c r="EX7" s="185"/>
      <c r="EY7" s="184"/>
      <c r="EZ7" s="183" t="s">
        <v>1308</v>
      </c>
      <c r="FA7" s="185"/>
      <c r="FB7" s="184"/>
      <c r="FC7" s="183" t="s">
        <v>1310</v>
      </c>
      <c r="FD7" s="185"/>
      <c r="FE7" s="184"/>
      <c r="FF7" s="183" t="s">
        <v>1317</v>
      </c>
      <c r="FG7" s="185"/>
      <c r="FH7" s="184"/>
      <c r="FI7" s="183" t="s">
        <v>1314</v>
      </c>
      <c r="FJ7" s="185"/>
      <c r="FK7" s="184"/>
      <c r="FL7" s="183" t="s">
        <v>1315</v>
      </c>
      <c r="FM7" s="185"/>
      <c r="FN7" s="184"/>
      <c r="FO7" s="183" t="s">
        <v>709</v>
      </c>
      <c r="FP7" s="185"/>
      <c r="FQ7" s="184"/>
      <c r="FR7" s="183" t="s">
        <v>1322</v>
      </c>
      <c r="FS7" s="185"/>
      <c r="FT7" s="184"/>
      <c r="FU7" s="183" t="s">
        <v>1324</v>
      </c>
      <c r="FV7" s="185"/>
      <c r="FW7" s="184"/>
      <c r="FX7" s="183" t="s">
        <v>714</v>
      </c>
      <c r="FY7" s="185"/>
      <c r="FZ7" s="184"/>
      <c r="GA7" s="183" t="s">
        <v>1326</v>
      </c>
      <c r="GB7" s="185"/>
      <c r="GC7" s="184"/>
      <c r="GD7" s="183" t="s">
        <v>1328</v>
      </c>
      <c r="GE7" s="185"/>
      <c r="GF7" s="184"/>
      <c r="GG7" s="183" t="s">
        <v>1332</v>
      </c>
      <c r="GH7" s="185"/>
      <c r="GI7" s="184"/>
      <c r="GJ7" s="183" t="s">
        <v>1333</v>
      </c>
      <c r="GK7" s="185"/>
      <c r="GL7" s="184"/>
      <c r="GM7" s="183" t="s">
        <v>722</v>
      </c>
      <c r="GN7" s="185"/>
      <c r="GO7" s="184"/>
      <c r="GP7" s="183" t="s">
        <v>1339</v>
      </c>
      <c r="GQ7" s="185"/>
      <c r="GR7" s="184"/>
      <c r="GS7" s="183" t="s">
        <v>1345</v>
      </c>
      <c r="GT7" s="185"/>
      <c r="GU7" s="184"/>
      <c r="GV7" s="183" t="s">
        <v>1346</v>
      </c>
      <c r="GW7" s="185"/>
      <c r="GX7" s="184"/>
      <c r="GY7" s="183" t="s">
        <v>727</v>
      </c>
      <c r="GZ7" s="185"/>
      <c r="HA7" s="184"/>
      <c r="HB7" s="183" t="s">
        <v>728</v>
      </c>
      <c r="HC7" s="185"/>
      <c r="HD7" s="184"/>
      <c r="HE7" s="183" t="s">
        <v>731</v>
      </c>
      <c r="HF7" s="185"/>
      <c r="HG7" s="184"/>
      <c r="HH7" s="183" t="s">
        <v>1357</v>
      </c>
      <c r="HI7" s="185"/>
      <c r="HJ7" s="184"/>
      <c r="HK7" s="183" t="s">
        <v>1363</v>
      </c>
      <c r="HL7" s="185"/>
      <c r="HM7" s="184"/>
      <c r="HN7" s="183" t="s">
        <v>1365</v>
      </c>
      <c r="HO7" s="185"/>
      <c r="HP7" s="184"/>
      <c r="HQ7" s="183" t="s">
        <v>1368</v>
      </c>
      <c r="HR7" s="185"/>
      <c r="HS7" s="184"/>
      <c r="HT7" s="183" t="s">
        <v>740</v>
      </c>
      <c r="HU7" s="185"/>
      <c r="HV7" s="184"/>
      <c r="HW7" s="183" t="s">
        <v>602</v>
      </c>
      <c r="HX7" s="185"/>
      <c r="HY7" s="184"/>
      <c r="HZ7" s="183" t="s">
        <v>1374</v>
      </c>
      <c r="IA7" s="185"/>
      <c r="IB7" s="184"/>
      <c r="IC7" s="183" t="s">
        <v>1377</v>
      </c>
      <c r="ID7" s="185"/>
      <c r="IE7" s="184"/>
      <c r="IF7" s="183" t="s">
        <v>746</v>
      </c>
      <c r="IG7" s="185"/>
      <c r="IH7" s="184"/>
      <c r="II7" s="183" t="s">
        <v>1381</v>
      </c>
      <c r="IJ7" s="185"/>
      <c r="IK7" s="184"/>
      <c r="IL7" s="183" t="s">
        <v>1382</v>
      </c>
      <c r="IM7" s="185"/>
      <c r="IN7" s="184"/>
      <c r="IO7" s="183" t="s">
        <v>1386</v>
      </c>
      <c r="IP7" s="185"/>
      <c r="IQ7" s="184"/>
      <c r="IR7" s="183" t="s">
        <v>750</v>
      </c>
      <c r="IS7" s="185"/>
      <c r="IT7" s="184"/>
    </row>
    <row r="8" spans="1:254" ht="169.5" customHeight="1" x14ac:dyDescent="0.3">
      <c r="A8" s="188"/>
      <c r="B8" s="188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52" t="s">
        <v>171</v>
      </c>
      <c r="B34" s="15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83" t="s">
        <v>783</v>
      </c>
      <c r="B35" s="1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50" t="s">
        <v>1393</v>
      </c>
      <c r="C37" s="150"/>
      <c r="D37" s="150"/>
      <c r="E37" s="150"/>
      <c r="F37" s="50"/>
      <c r="G37" s="50"/>
      <c r="H37" s="50"/>
      <c r="I37" s="50"/>
      <c r="J37" s="50"/>
      <c r="K37" s="50"/>
    </row>
    <row r="38" spans="1:254" x14ac:dyDescent="0.3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182" t="s">
        <v>322</v>
      </c>
      <c r="E42" s="182"/>
      <c r="F42" s="174" t="s">
        <v>323</v>
      </c>
      <c r="G42" s="174"/>
      <c r="H42" s="180" t="s">
        <v>414</v>
      </c>
      <c r="I42" s="180"/>
      <c r="J42" s="180" t="s">
        <v>378</v>
      </c>
      <c r="K42" s="180"/>
    </row>
    <row r="43" spans="1:254" x14ac:dyDescent="0.3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182" t="s">
        <v>330</v>
      </c>
      <c r="E51" s="182"/>
      <c r="F51" s="180" t="s">
        <v>325</v>
      </c>
      <c r="G51" s="180"/>
      <c r="H51" s="180" t="s">
        <v>331</v>
      </c>
      <c r="I51" s="180"/>
      <c r="J51" s="180" t="s">
        <v>332</v>
      </c>
      <c r="K51" s="180"/>
      <c r="L51" s="151" t="s">
        <v>43</v>
      </c>
      <c r="M51" s="151"/>
    </row>
    <row r="52" spans="2:13" x14ac:dyDescent="0.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Батима Нажмадинова</cp:lastModifiedBy>
  <dcterms:created xsi:type="dcterms:W3CDTF">2022-12-22T06:57:03Z</dcterms:created>
  <dcterms:modified xsi:type="dcterms:W3CDTF">2026-01-15T12:26:43Z</dcterms:modified>
</cp:coreProperties>
</file>