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5-26!\СТАРТОВЫЙ\№9 Айналайын ереск тобы\"/>
    </mc:Choice>
  </mc:AlternateContent>
  <bookViews>
    <workbookView xWindow="-105" yWindow="-105" windowWidth="23250" windowHeight="1245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3" i="3" l="1"/>
  <c r="D62" i="3"/>
  <c r="D61" i="3"/>
  <c r="L59" i="3"/>
  <c r="L58" i="3"/>
  <c r="L57" i="3"/>
  <c r="J59" i="3"/>
  <c r="J58" i="3"/>
  <c r="J57" i="3"/>
  <c r="H59" i="3"/>
  <c r="H58" i="3"/>
  <c r="H57" i="3"/>
  <c r="F59" i="3"/>
  <c r="F58" i="3"/>
  <c r="F57" i="3"/>
  <c r="D59" i="3"/>
  <c r="D58" i="3"/>
  <c r="D57" i="3"/>
  <c r="D54" i="3"/>
  <c r="D53" i="3"/>
  <c r="D52" i="3"/>
  <c r="H50" i="3"/>
  <c r="H49" i="3"/>
  <c r="H48" i="3"/>
  <c r="D45" i="3"/>
  <c r="D44" i="3"/>
  <c r="D43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K39" i="3" l="1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D60" i="4"/>
  <c r="FN41" i="4"/>
  <c r="FM41" i="4"/>
  <c r="FL41" i="4"/>
  <c r="FL42" i="4" s="1"/>
  <c r="FI41" i="4"/>
  <c r="F60" i="4"/>
  <c r="F61" i="4"/>
  <c r="U42" i="4"/>
  <c r="X42" i="4"/>
  <c r="E50" i="4" s="1"/>
  <c r="D50" i="4" s="1"/>
  <c r="AA42" i="4"/>
  <c r="AD42" i="4"/>
  <c r="AG42" i="4"/>
  <c r="AJ42" i="4"/>
  <c r="AM42" i="4"/>
  <c r="AS42" i="4"/>
  <c r="AY42" i="4"/>
  <c r="BE42" i="4"/>
  <c r="BH42" i="4"/>
  <c r="BK42" i="4"/>
  <c r="BN42" i="4"/>
  <c r="BQ42" i="4"/>
  <c r="BT42" i="4"/>
  <c r="BW42" i="4"/>
  <c r="CF42" i="4"/>
  <c r="CO42" i="4"/>
  <c r="DG42" i="4"/>
  <c r="DH42" i="4"/>
  <c r="DM42" i="4"/>
  <c r="DN42" i="4"/>
  <c r="EB42" i="4"/>
  <c r="EC42" i="4"/>
  <c r="EH42" i="4"/>
  <c r="EI42" i="4"/>
  <c r="EN42" i="4"/>
  <c r="EO42" i="4"/>
  <c r="ET42" i="4"/>
  <c r="EU42" i="4"/>
  <c r="FI42" i="4"/>
  <c r="FJ42" i="4"/>
  <c r="FM42" i="4"/>
  <c r="FN42" i="4"/>
  <c r="GD42" i="4"/>
  <c r="GJ42" i="4"/>
  <c r="GM42" i="4"/>
  <c r="E45" i="4"/>
  <c r="CT35" i="6" l="1"/>
  <c r="AH35" i="6"/>
  <c r="IT34" i="6"/>
  <c r="IT35" i="6"/>
  <c r="IS34" i="6"/>
  <c r="IS35" i="6"/>
  <c r="IR34" i="6"/>
  <c r="IR35" i="6"/>
  <c r="IQ34" i="6"/>
  <c r="IQ35" i="6"/>
  <c r="IP34" i="6"/>
  <c r="IP35" i="6"/>
  <c r="IO34" i="6"/>
  <c r="IO35" i="6"/>
  <c r="IN34" i="6"/>
  <c r="IN35" i="6"/>
  <c r="IM34" i="6"/>
  <c r="IM35" i="6"/>
  <c r="IL34" i="6"/>
  <c r="IL35" i="6"/>
  <c r="IK34" i="6"/>
  <c r="IK35" i="6"/>
  <c r="IJ34" i="6"/>
  <c r="IJ35" i="6"/>
  <c r="II34" i="6"/>
  <c r="II35" i="6"/>
  <c r="IH34" i="6"/>
  <c r="IH35" i="6"/>
  <c r="IG34" i="6"/>
  <c r="IG35" i="6"/>
  <c r="IF34" i="6"/>
  <c r="IF35" i="6"/>
  <c r="IE34" i="6"/>
  <c r="IE35" i="6"/>
  <c r="ID34" i="6"/>
  <c r="ID35" i="6"/>
  <c r="IC34" i="6"/>
  <c r="IC35" i="6"/>
  <c r="IB34" i="6"/>
  <c r="IB35" i="6"/>
  <c r="IA34" i="6"/>
  <c r="IA35" i="6"/>
  <c r="HZ34" i="6"/>
  <c r="HZ35" i="6"/>
  <c r="HY34" i="6"/>
  <c r="HY35" i="6"/>
  <c r="HX34" i="6"/>
  <c r="HX35" i="6"/>
  <c r="HW34" i="6"/>
  <c r="HW35" i="6"/>
  <c r="HV34" i="6"/>
  <c r="HV35" i="6"/>
  <c r="HU34" i="6"/>
  <c r="HU35" i="6"/>
  <c r="HT34" i="6"/>
  <c r="HT35" i="6"/>
  <c r="HS34" i="6"/>
  <c r="HS35" i="6"/>
  <c r="HR34" i="6"/>
  <c r="HR35" i="6"/>
  <c r="HQ34" i="6"/>
  <c r="HQ35" i="6"/>
  <c r="HP34" i="6"/>
  <c r="HP35" i="6"/>
  <c r="HO34" i="6"/>
  <c r="HO35" i="6"/>
  <c r="HN34" i="6"/>
  <c r="HN35" i="6"/>
  <c r="HM34" i="6"/>
  <c r="HM35" i="6"/>
  <c r="HL34" i="6"/>
  <c r="HL35" i="6"/>
  <c r="HK34" i="6"/>
  <c r="HK35" i="6"/>
  <c r="HJ34" i="6"/>
  <c r="HJ35" i="6"/>
  <c r="HI34" i="6"/>
  <c r="HI35" i="6"/>
  <c r="HH34" i="6"/>
  <c r="HH35" i="6"/>
  <c r="HG34" i="6"/>
  <c r="HG35" i="6"/>
  <c r="HF34" i="6"/>
  <c r="HF35" i="6"/>
  <c r="HE34" i="6"/>
  <c r="HE35" i="6"/>
  <c r="HD34" i="6"/>
  <c r="HD35" i="6"/>
  <c r="HC34" i="6"/>
  <c r="HC35" i="6"/>
  <c r="HB34" i="6"/>
  <c r="HB35" i="6"/>
  <c r="HA34" i="6"/>
  <c r="HA35" i="6"/>
  <c r="GZ34" i="6"/>
  <c r="GZ35" i="6"/>
  <c r="GY34" i="6"/>
  <c r="GY35" i="6"/>
  <c r="GX34" i="6"/>
  <c r="GX35" i="6"/>
  <c r="GW34" i="6"/>
  <c r="GW35" i="6"/>
  <c r="GV34" i="6"/>
  <c r="GV35" i="6"/>
  <c r="GU34" i="6"/>
  <c r="GU35" i="6"/>
  <c r="GT34" i="6"/>
  <c r="GT35" i="6"/>
  <c r="GS34" i="6"/>
  <c r="GS35" i="6"/>
  <c r="GR34" i="6"/>
  <c r="GR35" i="6"/>
  <c r="GQ34" i="6"/>
  <c r="GQ35" i="6"/>
  <c r="GP34" i="6"/>
  <c r="GP35" i="6"/>
  <c r="GO34" i="6"/>
  <c r="GO35" i="6"/>
  <c r="GN34" i="6"/>
  <c r="GN35" i="6"/>
  <c r="GM34" i="6"/>
  <c r="GM35" i="6"/>
  <c r="GL34" i="6"/>
  <c r="GL35" i="6"/>
  <c r="GK34" i="6"/>
  <c r="GK35" i="6"/>
  <c r="GJ34" i="6"/>
  <c r="GJ35" i="6"/>
  <c r="GI34" i="6"/>
  <c r="GI35" i="6"/>
  <c r="GH34" i="6"/>
  <c r="GH35" i="6"/>
  <c r="GG34" i="6"/>
  <c r="GG35" i="6"/>
  <c r="GF34" i="6"/>
  <c r="GF35" i="6"/>
  <c r="GE34" i="6"/>
  <c r="GE35" i="6"/>
  <c r="GD34" i="6"/>
  <c r="GD35" i="6"/>
  <c r="GC34" i="6"/>
  <c r="GC35" i="6"/>
  <c r="GB34" i="6"/>
  <c r="GB35" i="6"/>
  <c r="GA34" i="6"/>
  <c r="GA35" i="6"/>
  <c r="FZ34" i="6"/>
  <c r="FZ35" i="6"/>
  <c r="FY34" i="6"/>
  <c r="FY35" i="6"/>
  <c r="FX34" i="6"/>
  <c r="FX35" i="6"/>
  <c r="FW34" i="6"/>
  <c r="FW35" i="6"/>
  <c r="FV34" i="6"/>
  <c r="FV35" i="6"/>
  <c r="FU34" i="6"/>
  <c r="FU35" i="6"/>
  <c r="FT34" i="6"/>
  <c r="FT35" i="6"/>
  <c r="FS34" i="6"/>
  <c r="FS35" i="6"/>
  <c r="FR34" i="6"/>
  <c r="FR35" i="6"/>
  <c r="FQ34" i="6"/>
  <c r="FQ35" i="6"/>
  <c r="FP34" i="6"/>
  <c r="FP35" i="6"/>
  <c r="FO34" i="6"/>
  <c r="FO35" i="6"/>
  <c r="FN34" i="6"/>
  <c r="FN35" i="6"/>
  <c r="FM34" i="6"/>
  <c r="FM35" i="6"/>
  <c r="FL34" i="6"/>
  <c r="FL35" i="6"/>
  <c r="FK34" i="6"/>
  <c r="FK35" i="6"/>
  <c r="FJ34" i="6"/>
  <c r="FJ35" i="6"/>
  <c r="FI34" i="6"/>
  <c r="FI35" i="6"/>
  <c r="FH34" i="6"/>
  <c r="FH35" i="6"/>
  <c r="FG34" i="6"/>
  <c r="FG35" i="6"/>
  <c r="FF34" i="6"/>
  <c r="FF35" i="6"/>
  <c r="FE34" i="6"/>
  <c r="FE35" i="6"/>
  <c r="FD34" i="6"/>
  <c r="FD35" i="6"/>
  <c r="FC34" i="6"/>
  <c r="FC35" i="6"/>
  <c r="FB34" i="6"/>
  <c r="FB35" i="6"/>
  <c r="FA34" i="6"/>
  <c r="FA35" i="6"/>
  <c r="EZ34" i="6"/>
  <c r="EZ35" i="6"/>
  <c r="EY34" i="6"/>
  <c r="EY35" i="6"/>
  <c r="EX34" i="6"/>
  <c r="EX35" i="6"/>
  <c r="EW34" i="6"/>
  <c r="EW35" i="6"/>
  <c r="EV34" i="6"/>
  <c r="EV35" i="6"/>
  <c r="EU34" i="6"/>
  <c r="EU35" i="6"/>
  <c r="ET34" i="6"/>
  <c r="ET35" i="6"/>
  <c r="ES34" i="6"/>
  <c r="ES35" i="6"/>
  <c r="ER34" i="6"/>
  <c r="ER35" i="6"/>
  <c r="EQ34" i="6"/>
  <c r="EQ35" i="6"/>
  <c r="EP34" i="6"/>
  <c r="EP35" i="6"/>
  <c r="EO34" i="6"/>
  <c r="EO35" i="6"/>
  <c r="EN34" i="6"/>
  <c r="EN35" i="6"/>
  <c r="EM34" i="6"/>
  <c r="EM35" i="6"/>
  <c r="EL34" i="6"/>
  <c r="EL35" i="6"/>
  <c r="EK34" i="6"/>
  <c r="EK35" i="6"/>
  <c r="EJ34" i="6"/>
  <c r="EJ35" i="6"/>
  <c r="EI34" i="6"/>
  <c r="EI35" i="6"/>
  <c r="EH34" i="6"/>
  <c r="EH35" i="6"/>
  <c r="EG34" i="6"/>
  <c r="EG35" i="6"/>
  <c r="EF34" i="6"/>
  <c r="EF35" i="6"/>
  <c r="EE34" i="6"/>
  <c r="EE35" i="6"/>
  <c r="ED34" i="6"/>
  <c r="ED35" i="6"/>
  <c r="EC34" i="6"/>
  <c r="EC35" i="6"/>
  <c r="EB34" i="6"/>
  <c r="EB35" i="6"/>
  <c r="EA34" i="6"/>
  <c r="EA35" i="6"/>
  <c r="DZ34" i="6"/>
  <c r="DZ35" i="6"/>
  <c r="DY34" i="6"/>
  <c r="DY35" i="6"/>
  <c r="DX34" i="6"/>
  <c r="DX35" i="6"/>
  <c r="DW34" i="6"/>
  <c r="DW35" i="6"/>
  <c r="DV34" i="6"/>
  <c r="DV35" i="6"/>
  <c r="DU34" i="6"/>
  <c r="DU35" i="6"/>
  <c r="DT34" i="6"/>
  <c r="DT35" i="6"/>
  <c r="DS34" i="6"/>
  <c r="DS35" i="6"/>
  <c r="DR34" i="6"/>
  <c r="DR35" i="6"/>
  <c r="DQ34" i="6"/>
  <c r="DQ35" i="6"/>
  <c r="DP34" i="6"/>
  <c r="DP35" i="6"/>
  <c r="DO34" i="6"/>
  <c r="DO35" i="6"/>
  <c r="DN34" i="6"/>
  <c r="DN35" i="6"/>
  <c r="DM34" i="6"/>
  <c r="DM35" i="6"/>
  <c r="DL34" i="6"/>
  <c r="DL35" i="6"/>
  <c r="DK34" i="6"/>
  <c r="DK35" i="6"/>
  <c r="DJ34" i="6"/>
  <c r="DJ35" i="6"/>
  <c r="DI34" i="6"/>
  <c r="DI35" i="6"/>
  <c r="DH34" i="6"/>
  <c r="DH35" i="6"/>
  <c r="DG34" i="6"/>
  <c r="DG35" i="6"/>
  <c r="DF34" i="6"/>
  <c r="DF35" i="6"/>
  <c r="DE34" i="6"/>
  <c r="DE35" i="6"/>
  <c r="DD34" i="6"/>
  <c r="DD35" i="6"/>
  <c r="DC34" i="6"/>
  <c r="DC35" i="6"/>
  <c r="DB34" i="6"/>
  <c r="DB35" i="6"/>
  <c r="DA34" i="6"/>
  <c r="DA35" i="6"/>
  <c r="CZ34" i="6"/>
  <c r="CZ35" i="6"/>
  <c r="CY34" i="6"/>
  <c r="CY35" i="6"/>
  <c r="CX34" i="6"/>
  <c r="CX35" i="6"/>
  <c r="CW34" i="6"/>
  <c r="CW35" i="6"/>
  <c r="CV34" i="6"/>
  <c r="CV35" i="6"/>
  <c r="CU34" i="6"/>
  <c r="CU35" i="6"/>
  <c r="CT34" i="6"/>
  <c r="CS34" i="6"/>
  <c r="CS35" i="6"/>
  <c r="CR34" i="6"/>
  <c r="CR35" i="6"/>
  <c r="CQ34" i="6"/>
  <c r="CQ35" i="6"/>
  <c r="CP34" i="6"/>
  <c r="CP35" i="6"/>
  <c r="CO34" i="6"/>
  <c r="CO35" i="6"/>
  <c r="CN34" i="6"/>
  <c r="CN35" i="6"/>
  <c r="CM34" i="6"/>
  <c r="CM35" i="6"/>
  <c r="CL34" i="6"/>
  <c r="CL35" i="6"/>
  <c r="CK34" i="6"/>
  <c r="CK35" i="6"/>
  <c r="CJ34" i="6"/>
  <c r="CJ35" i="6"/>
  <c r="CI34" i="6"/>
  <c r="CI35" i="6"/>
  <c r="CH34" i="6"/>
  <c r="CH35" i="6"/>
  <c r="CG34" i="6"/>
  <c r="CG35" i="6"/>
  <c r="CF34" i="6"/>
  <c r="CF35" i="6"/>
  <c r="CE34" i="6"/>
  <c r="CE35" i="6"/>
  <c r="CD34" i="6"/>
  <c r="CD35" i="6"/>
  <c r="CC34" i="6"/>
  <c r="CC35" i="6"/>
  <c r="CB34" i="6"/>
  <c r="CB35" i="6"/>
  <c r="CA34" i="6"/>
  <c r="CA35" i="6"/>
  <c r="BZ34" i="6"/>
  <c r="BZ35" i="6"/>
  <c r="BY34" i="6"/>
  <c r="BY35" i="6"/>
  <c r="BX34" i="6"/>
  <c r="BX35" i="6"/>
  <c r="BW34" i="6"/>
  <c r="BW35" i="6"/>
  <c r="BV34" i="6"/>
  <c r="BV35" i="6"/>
  <c r="BU34" i="6"/>
  <c r="BU35" i="6"/>
  <c r="BT34" i="6"/>
  <c r="BT35" i="6"/>
  <c r="BS34" i="6"/>
  <c r="BS35" i="6"/>
  <c r="BR34" i="6"/>
  <c r="BR35" i="6"/>
  <c r="BQ34" i="6"/>
  <c r="BQ35" i="6"/>
  <c r="BP34" i="6"/>
  <c r="BP35" i="6"/>
  <c r="BO34" i="6"/>
  <c r="BO35" i="6"/>
  <c r="BN34" i="6"/>
  <c r="BN35" i="6"/>
  <c r="BM34" i="6"/>
  <c r="BM35" i="6"/>
  <c r="BL34" i="6"/>
  <c r="BL35" i="6"/>
  <c r="BK34" i="6"/>
  <c r="BK35" i="6"/>
  <c r="BJ34" i="6"/>
  <c r="BJ35" i="6"/>
  <c r="BI34" i="6"/>
  <c r="BI35" i="6"/>
  <c r="BH34" i="6"/>
  <c r="BH35" i="6"/>
  <c r="BG34" i="6"/>
  <c r="BG35" i="6"/>
  <c r="BF34" i="6"/>
  <c r="BF35" i="6"/>
  <c r="BE34" i="6"/>
  <c r="BE35" i="6"/>
  <c r="BD34" i="6"/>
  <c r="BD35" i="6"/>
  <c r="BC34" i="6"/>
  <c r="BC35" i="6"/>
  <c r="BB34" i="6"/>
  <c r="BB35" i="6"/>
  <c r="BA34" i="6"/>
  <c r="BA35" i="6"/>
  <c r="AZ34" i="6"/>
  <c r="AZ35" i="6"/>
  <c r="AY34" i="6"/>
  <c r="AY35" i="6"/>
  <c r="AX34" i="6"/>
  <c r="AX35" i="6"/>
  <c r="AW34" i="6"/>
  <c r="AW35" i="6"/>
  <c r="AV34" i="6"/>
  <c r="AV35" i="6"/>
  <c r="AU34" i="6"/>
  <c r="AU35" i="6"/>
  <c r="AT34" i="6"/>
  <c r="AT35" i="6"/>
  <c r="AS34" i="6"/>
  <c r="AS35" i="6"/>
  <c r="AR34" i="6"/>
  <c r="AR35" i="6"/>
  <c r="AQ34" i="6"/>
  <c r="AQ35" i="6"/>
  <c r="AP34" i="6"/>
  <c r="AP35" i="6"/>
  <c r="AO34" i="6"/>
  <c r="AO35" i="6"/>
  <c r="AN34" i="6"/>
  <c r="AN35" i="6"/>
  <c r="AM34" i="6"/>
  <c r="AM35" i="6"/>
  <c r="AL34" i="6"/>
  <c r="AL35" i="6"/>
  <c r="AK34" i="6"/>
  <c r="AK35" i="6"/>
  <c r="AJ34" i="6"/>
  <c r="AJ35" i="6"/>
  <c r="AI34" i="6"/>
  <c r="AI35" i="6"/>
  <c r="AH34" i="6"/>
  <c r="AG34" i="6"/>
  <c r="AG35" i="6"/>
  <c r="AF34" i="6"/>
  <c r="AF35" i="6"/>
  <c r="AE34" i="6"/>
  <c r="AE35" i="6"/>
  <c r="AD34" i="6"/>
  <c r="AD35" i="6"/>
  <c r="AC34" i="6"/>
  <c r="AC35" i="6"/>
  <c r="AB34" i="6"/>
  <c r="AB35" i="6"/>
  <c r="AA34" i="6"/>
  <c r="AA35" i="6"/>
  <c r="Z34" i="6"/>
  <c r="Z35" i="6"/>
  <c r="Y34" i="6"/>
  <c r="Y35" i="6"/>
  <c r="X34" i="6"/>
  <c r="X35" i="6"/>
  <c r="W34" i="6"/>
  <c r="W35" i="6"/>
  <c r="V34" i="6"/>
  <c r="V35" i="6"/>
  <c r="U34" i="6"/>
  <c r="U35" i="6"/>
  <c r="T34" i="6"/>
  <c r="T35" i="6"/>
  <c r="S34" i="6"/>
  <c r="S35" i="6"/>
  <c r="R34" i="6"/>
  <c r="R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G34" i="6"/>
  <c r="G35" i="6"/>
  <c r="F34" i="6"/>
  <c r="F35" i="6"/>
  <c r="E34" i="6"/>
  <c r="E35" i="6"/>
  <c r="D34" i="6"/>
  <c r="D35" i="6"/>
  <c r="C34" i="6"/>
  <c r="C35" i="6"/>
  <c r="FU39" i="5"/>
  <c r="BT40" i="2"/>
  <c r="E38" i="6"/>
  <c r="I44" i="6"/>
  <c r="H44" i="6"/>
  <c r="K43" i="6"/>
  <c r="I52" i="6"/>
  <c r="H52" i="6"/>
  <c r="M54" i="6"/>
  <c r="L54" i="6"/>
  <c r="D38" i="6"/>
  <c r="E39" i="6"/>
  <c r="D39" i="6"/>
  <c r="E40" i="6"/>
  <c r="D40" i="6"/>
  <c r="E44" i="6"/>
  <c r="D44" i="6"/>
  <c r="K45" i="6"/>
  <c r="J45" i="6"/>
  <c r="M52" i="6"/>
  <c r="G52" i="6"/>
  <c r="M53" i="6"/>
  <c r="L53" i="6"/>
  <c r="E45" i="6"/>
  <c r="D45" i="6"/>
  <c r="G44" i="6"/>
  <c r="F44" i="6"/>
  <c r="E49" i="6"/>
  <c r="D49" i="6"/>
  <c r="E52" i="6"/>
  <c r="K53" i="6"/>
  <c r="J53" i="6"/>
  <c r="G45" i="6"/>
  <c r="F45" i="6"/>
  <c r="J43" i="6"/>
  <c r="E54" i="6"/>
  <c r="D54" i="6"/>
  <c r="G53" i="6"/>
  <c r="F53" i="6"/>
  <c r="E57" i="6"/>
  <c r="D57" i="6"/>
  <c r="I53" i="6"/>
  <c r="H53" i="6"/>
  <c r="K52" i="6"/>
  <c r="I43" i="6"/>
  <c r="E53" i="6"/>
  <c r="D53" i="6"/>
  <c r="E43" i="6"/>
  <c r="I45" i="6"/>
  <c r="H45" i="6"/>
  <c r="K44" i="6"/>
  <c r="J44" i="6"/>
  <c r="E47" i="6"/>
  <c r="G54" i="6"/>
  <c r="F54" i="6"/>
  <c r="E58" i="6"/>
  <c r="D58" i="6"/>
  <c r="G43" i="6"/>
  <c r="E48" i="6"/>
  <c r="D48" i="6"/>
  <c r="I54" i="6"/>
  <c r="H54" i="6"/>
  <c r="K54" i="6"/>
  <c r="J54" i="6"/>
  <c r="E56" i="6"/>
  <c r="H55" i="6"/>
  <c r="K55" i="6"/>
  <c r="J52" i="6"/>
  <c r="J55" i="6"/>
  <c r="E46" i="6"/>
  <c r="D43" i="6"/>
  <c r="D46" i="6"/>
  <c r="J46" i="6"/>
  <c r="I55" i="6"/>
  <c r="E50" i="6"/>
  <c r="D47" i="6"/>
  <c r="D50" i="6"/>
  <c r="K46" i="6"/>
  <c r="G55" i="6"/>
  <c r="F52" i="6"/>
  <c r="F55" i="6"/>
  <c r="D41" i="6"/>
  <c r="E55" i="6"/>
  <c r="D52" i="6"/>
  <c r="D55" i="6"/>
  <c r="E59" i="6"/>
  <c r="D56" i="6"/>
  <c r="D59" i="6"/>
  <c r="G46" i="6"/>
  <c r="F43" i="6"/>
  <c r="F46" i="6"/>
  <c r="I46" i="6"/>
  <c r="H43" i="6"/>
  <c r="H46" i="6"/>
  <c r="M55" i="6"/>
  <c r="L52" i="6"/>
  <c r="L55" i="6"/>
  <c r="E41" i="6"/>
  <c r="F40" i="1"/>
  <c r="F41" i="1"/>
  <c r="G40" i="1"/>
  <c r="G41" i="1"/>
  <c r="H40" i="1"/>
  <c r="H41" i="1"/>
  <c r="C40" i="2"/>
  <c r="D40" i="2"/>
  <c r="D41" i="2"/>
  <c r="E40" i="2"/>
  <c r="E41" i="2"/>
  <c r="F40" i="2"/>
  <c r="F41" i="2"/>
  <c r="G40" i="2"/>
  <c r="G41" i="2"/>
  <c r="H40" i="2"/>
  <c r="H41" i="2"/>
  <c r="I40" i="2"/>
  <c r="I41" i="2"/>
  <c r="J40" i="2"/>
  <c r="J41" i="2"/>
  <c r="K40" i="2"/>
  <c r="K41" i="2"/>
  <c r="L40" i="2"/>
  <c r="L41" i="2"/>
  <c r="M40" i="2"/>
  <c r="M41" i="2"/>
  <c r="N40" i="2"/>
  <c r="N41" i="2"/>
  <c r="O40" i="2"/>
  <c r="O41" i="2"/>
  <c r="P40" i="2"/>
  <c r="P41" i="2"/>
  <c r="Q40" i="2"/>
  <c r="Q41" i="2"/>
  <c r="R40" i="2"/>
  <c r="R41" i="2"/>
  <c r="S40" i="2"/>
  <c r="S41" i="2"/>
  <c r="T40" i="2"/>
  <c r="T41" i="2"/>
  <c r="U40" i="2"/>
  <c r="U41" i="2"/>
  <c r="V40" i="2"/>
  <c r="V41" i="2"/>
  <c r="W40" i="2"/>
  <c r="W41" i="2"/>
  <c r="X40" i="2"/>
  <c r="X41" i="2"/>
  <c r="Y40" i="2"/>
  <c r="Y41" i="2"/>
  <c r="Z40" i="2"/>
  <c r="AA40" i="2"/>
  <c r="AA41" i="2"/>
  <c r="AB40" i="2"/>
  <c r="AB41" i="2"/>
  <c r="AC40" i="2"/>
  <c r="AC41" i="2"/>
  <c r="AD40" i="2"/>
  <c r="AD41" i="2"/>
  <c r="AE40" i="2"/>
  <c r="AE41" i="2"/>
  <c r="AF40" i="2"/>
  <c r="AF41" i="2"/>
  <c r="AG40" i="2"/>
  <c r="AG41" i="2"/>
  <c r="AH40" i="2"/>
  <c r="AH41" i="2"/>
  <c r="AI40" i="2"/>
  <c r="AI41" i="2"/>
  <c r="AJ40" i="2"/>
  <c r="AJ41" i="2"/>
  <c r="AK40" i="2"/>
  <c r="AK41" i="2"/>
  <c r="AL40" i="2"/>
  <c r="AL41" i="2"/>
  <c r="AM40" i="2"/>
  <c r="AM41" i="2"/>
  <c r="AN40" i="2"/>
  <c r="AN41" i="2"/>
  <c r="AO40" i="2"/>
  <c r="AO41" i="2"/>
  <c r="AP40" i="2"/>
  <c r="AP41" i="2"/>
  <c r="AQ40" i="2"/>
  <c r="AQ41" i="2"/>
  <c r="AR40" i="2"/>
  <c r="AR41" i="2"/>
  <c r="AS40" i="2"/>
  <c r="AS41" i="2"/>
  <c r="AT40" i="2"/>
  <c r="AT41" i="2"/>
  <c r="AU40" i="2"/>
  <c r="AU41" i="2"/>
  <c r="AV40" i="2"/>
  <c r="AV41" i="2"/>
  <c r="AW40" i="2"/>
  <c r="AW41" i="2"/>
  <c r="AX40" i="2"/>
  <c r="AX41" i="2"/>
  <c r="AY40" i="2"/>
  <c r="AY41" i="2"/>
  <c r="AZ40" i="2"/>
  <c r="AZ41" i="2"/>
  <c r="BA40" i="2"/>
  <c r="BB40" i="2"/>
  <c r="BB41" i="2"/>
  <c r="BC40" i="2"/>
  <c r="BC41" i="2"/>
  <c r="BD40" i="2"/>
  <c r="BD41" i="2"/>
  <c r="BE40" i="2"/>
  <c r="BE41" i="2"/>
  <c r="BF40" i="2"/>
  <c r="BF41" i="2"/>
  <c r="BG40" i="2"/>
  <c r="BG41" i="2"/>
  <c r="BH40" i="2"/>
  <c r="BH41" i="2"/>
  <c r="BI40" i="2"/>
  <c r="BI41" i="2"/>
  <c r="BJ40" i="2"/>
  <c r="BJ41" i="2"/>
  <c r="BK40" i="2"/>
  <c r="BK41" i="2"/>
  <c r="BL40" i="2"/>
  <c r="BL41" i="2"/>
  <c r="BM40" i="2"/>
  <c r="BM41" i="2"/>
  <c r="BN40" i="2"/>
  <c r="BN41" i="2"/>
  <c r="BO40" i="2"/>
  <c r="BO41" i="2"/>
  <c r="BP40" i="2"/>
  <c r="BP41" i="2"/>
  <c r="BQ40" i="2"/>
  <c r="BQ41" i="2"/>
  <c r="BR40" i="2"/>
  <c r="BR41" i="2"/>
  <c r="BS40" i="2"/>
  <c r="BS41" i="2"/>
  <c r="BT41" i="2"/>
  <c r="BU40" i="2"/>
  <c r="BU41" i="2"/>
  <c r="BV40" i="2"/>
  <c r="BV41" i="2"/>
  <c r="BW40" i="2"/>
  <c r="BW41" i="2"/>
  <c r="BX40" i="2"/>
  <c r="BX41" i="2"/>
  <c r="BY40" i="2"/>
  <c r="BY41" i="2"/>
  <c r="BZ40" i="2"/>
  <c r="BZ41" i="2"/>
  <c r="CA40" i="2"/>
  <c r="CA41" i="2"/>
  <c r="CB40" i="2"/>
  <c r="CB41" i="2"/>
  <c r="CC40" i="2"/>
  <c r="CC41" i="2"/>
  <c r="CD40" i="2"/>
  <c r="CD41" i="2"/>
  <c r="CE40" i="2"/>
  <c r="CE41" i="2"/>
  <c r="CF40" i="2"/>
  <c r="CF41" i="2"/>
  <c r="CG40" i="2"/>
  <c r="CG41" i="2"/>
  <c r="CH40" i="2"/>
  <c r="CH41" i="2"/>
  <c r="CI40" i="2"/>
  <c r="CI41" i="2"/>
  <c r="CJ40" i="2"/>
  <c r="CJ41" i="2"/>
  <c r="CK40" i="2"/>
  <c r="CK41" i="2"/>
  <c r="CL40" i="2"/>
  <c r="CL41" i="2"/>
  <c r="CM40" i="2"/>
  <c r="CM41" i="2"/>
  <c r="CN40" i="2"/>
  <c r="CN41" i="2"/>
  <c r="CO40" i="2"/>
  <c r="CO41" i="2"/>
  <c r="CP40" i="2"/>
  <c r="CP41" i="2"/>
  <c r="CQ40" i="2"/>
  <c r="CQ41" i="2"/>
  <c r="CR40" i="2"/>
  <c r="CR41" i="2"/>
  <c r="CS40" i="2"/>
  <c r="CS41" i="2"/>
  <c r="CT40" i="2"/>
  <c r="CT41" i="2"/>
  <c r="CU40" i="2"/>
  <c r="CU41" i="2"/>
  <c r="CV40" i="2"/>
  <c r="CV41" i="2"/>
  <c r="CW40" i="2"/>
  <c r="CW41" i="2"/>
  <c r="CX40" i="2"/>
  <c r="CX41" i="2"/>
  <c r="CY40" i="2"/>
  <c r="CY41" i="2"/>
  <c r="CZ40" i="2"/>
  <c r="CZ41" i="2"/>
  <c r="DA40" i="2"/>
  <c r="DA41" i="2"/>
  <c r="DB40" i="2"/>
  <c r="DB41" i="2"/>
  <c r="DC40" i="2"/>
  <c r="DC41" i="2"/>
  <c r="DD40" i="2"/>
  <c r="DD41" i="2"/>
  <c r="DE40" i="2"/>
  <c r="DE41" i="2"/>
  <c r="DF40" i="2"/>
  <c r="DF41" i="2"/>
  <c r="DG40" i="2"/>
  <c r="DG41" i="2"/>
  <c r="DH40" i="2"/>
  <c r="DH41" i="2"/>
  <c r="DI40" i="2"/>
  <c r="DI41" i="2"/>
  <c r="DJ40" i="2"/>
  <c r="DJ41" i="2"/>
  <c r="DK40" i="2"/>
  <c r="DK41" i="2"/>
  <c r="DL40" i="2"/>
  <c r="DL41" i="2"/>
  <c r="DM40" i="2"/>
  <c r="DM41" i="2"/>
  <c r="DN40" i="2"/>
  <c r="DN41" i="2"/>
  <c r="DO40" i="2"/>
  <c r="DO41" i="2"/>
  <c r="DP40" i="2"/>
  <c r="DP41" i="2"/>
  <c r="DQ40" i="2"/>
  <c r="DQ41" i="2"/>
  <c r="DR40" i="2"/>
  <c r="DR41" i="2"/>
  <c r="C41" i="2"/>
  <c r="Z41" i="2"/>
  <c r="BA41" i="2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3"/>
  <c r="E62" i="3"/>
  <c r="E61" i="3"/>
  <c r="M57" i="3"/>
  <c r="M58" i="3"/>
  <c r="M59" i="3"/>
  <c r="K57" i="3"/>
  <c r="K58" i="3"/>
  <c r="K59" i="3"/>
  <c r="I57" i="3"/>
  <c r="I58" i="3"/>
  <c r="I59" i="3"/>
  <c r="G57" i="3"/>
  <c r="G58" i="3"/>
  <c r="G59" i="3"/>
  <c r="E57" i="3"/>
  <c r="E58" i="3"/>
  <c r="E59" i="3"/>
  <c r="E52" i="3"/>
  <c r="E53" i="3"/>
  <c r="E54" i="3"/>
  <c r="I48" i="3"/>
  <c r="I49" i="3"/>
  <c r="I50" i="3"/>
  <c r="G48" i="3"/>
  <c r="F48" i="3" s="1"/>
  <c r="G49" i="3"/>
  <c r="F49" i="3" s="1"/>
  <c r="G50" i="3"/>
  <c r="F50" i="3" s="1"/>
  <c r="E48" i="3"/>
  <c r="D48" i="3" s="1"/>
  <c r="E49" i="3"/>
  <c r="D49" i="3" s="1"/>
  <c r="E50" i="3"/>
  <c r="D50" i="3" s="1"/>
  <c r="E43" i="3"/>
  <c r="E44" i="3"/>
  <c r="E45" i="3"/>
  <c r="E64" i="2"/>
  <c r="D64" i="2"/>
  <c r="E63" i="2"/>
  <c r="D63" i="2"/>
  <c r="E62" i="2"/>
  <c r="M58" i="2"/>
  <c r="M59" i="2"/>
  <c r="L59" i="2"/>
  <c r="M60" i="2"/>
  <c r="L60" i="2"/>
  <c r="K58" i="2"/>
  <c r="K59" i="2"/>
  <c r="J59" i="2"/>
  <c r="K60" i="2"/>
  <c r="J60" i="2"/>
  <c r="I58" i="2"/>
  <c r="H58" i="2"/>
  <c r="I59" i="2"/>
  <c r="H59" i="2"/>
  <c r="I60" i="2"/>
  <c r="H60" i="2"/>
  <c r="G58" i="2"/>
  <c r="F58" i="2"/>
  <c r="G59" i="2"/>
  <c r="F59" i="2"/>
  <c r="G60" i="2"/>
  <c r="E58" i="2"/>
  <c r="E59" i="2"/>
  <c r="D59" i="2"/>
  <c r="E60" i="2"/>
  <c r="D60" i="2"/>
  <c r="E53" i="2"/>
  <c r="D53" i="2"/>
  <c r="E54" i="2"/>
  <c r="D54" i="2"/>
  <c r="E55" i="2"/>
  <c r="D55" i="2"/>
  <c r="G49" i="2"/>
  <c r="F49" i="2"/>
  <c r="G50" i="2"/>
  <c r="F50" i="2"/>
  <c r="G51" i="2"/>
  <c r="F51" i="2"/>
  <c r="E49" i="2"/>
  <c r="D49" i="2"/>
  <c r="E50" i="2"/>
  <c r="D50" i="2"/>
  <c r="E51" i="2"/>
  <c r="D51" i="2"/>
  <c r="E44" i="2"/>
  <c r="D44" i="2"/>
  <c r="E45" i="2"/>
  <c r="D45" i="2"/>
  <c r="E46" i="2"/>
  <c r="D46" i="2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E65" i="2"/>
  <c r="D62" i="2"/>
  <c r="D65" i="2"/>
  <c r="M61" i="2"/>
  <c r="L58" i="2"/>
  <c r="L61" i="2"/>
  <c r="J58" i="2"/>
  <c r="J61" i="2"/>
  <c r="K61" i="2"/>
  <c r="G61" i="2"/>
  <c r="F60" i="2"/>
  <c r="F61" i="2"/>
  <c r="I61" i="2"/>
  <c r="H61" i="2"/>
  <c r="D58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H39" i="5"/>
  <c r="C39" i="5"/>
  <c r="BT41" i="4"/>
  <c r="BU41" i="4"/>
  <c r="BU42" i="4" s="1"/>
  <c r="BV41" i="4"/>
  <c r="BV42" i="4" s="1"/>
  <c r="D39" i="5"/>
  <c r="E39" i="5"/>
  <c r="E40" i="5"/>
  <c r="F39" i="5"/>
  <c r="F40" i="5"/>
  <c r="G39" i="5"/>
  <c r="G40" i="5"/>
  <c r="I39" i="5"/>
  <c r="I40" i="5"/>
  <c r="J39" i="5"/>
  <c r="J40" i="5"/>
  <c r="K39" i="5"/>
  <c r="K40" i="5"/>
  <c r="L39" i="5"/>
  <c r="L40" i="5"/>
  <c r="M39" i="5"/>
  <c r="M40" i="5"/>
  <c r="N39" i="5"/>
  <c r="N40" i="5"/>
  <c r="O39" i="5"/>
  <c r="O40" i="5"/>
  <c r="P39" i="5"/>
  <c r="P40" i="5"/>
  <c r="Q39" i="5"/>
  <c r="Q40" i="5"/>
  <c r="R39" i="5"/>
  <c r="R40" i="5"/>
  <c r="S39" i="5"/>
  <c r="S40" i="5"/>
  <c r="T39" i="5"/>
  <c r="T40" i="5"/>
  <c r="U39" i="5"/>
  <c r="U40" i="5"/>
  <c r="V39" i="5"/>
  <c r="V40" i="5"/>
  <c r="W39" i="5"/>
  <c r="W40" i="5"/>
  <c r="X39" i="5"/>
  <c r="X40" i="5"/>
  <c r="Y39" i="5"/>
  <c r="Y40" i="5"/>
  <c r="Z39" i="5"/>
  <c r="Z40" i="5"/>
  <c r="AA39" i="5"/>
  <c r="AA40" i="5"/>
  <c r="AB39" i="5"/>
  <c r="AB40" i="5"/>
  <c r="AC39" i="5"/>
  <c r="AC40" i="5"/>
  <c r="AD39" i="5"/>
  <c r="AD40" i="5"/>
  <c r="AE39" i="5"/>
  <c r="AE40" i="5"/>
  <c r="AF39" i="5"/>
  <c r="AF40" i="5"/>
  <c r="AG39" i="5"/>
  <c r="AG40" i="5"/>
  <c r="AH39" i="5"/>
  <c r="AH40" i="5"/>
  <c r="AI39" i="5"/>
  <c r="AI40" i="5"/>
  <c r="AJ39" i="5"/>
  <c r="AJ40" i="5"/>
  <c r="AK39" i="5"/>
  <c r="AK40" i="5"/>
  <c r="AL39" i="5"/>
  <c r="AL40" i="5"/>
  <c r="AM39" i="5"/>
  <c r="AM40" i="5"/>
  <c r="AN39" i="5"/>
  <c r="AN40" i="5"/>
  <c r="AO39" i="5"/>
  <c r="AO40" i="5"/>
  <c r="AP39" i="5"/>
  <c r="AP40" i="5"/>
  <c r="AQ39" i="5"/>
  <c r="AQ40" i="5"/>
  <c r="AR39" i="5"/>
  <c r="AR40" i="5"/>
  <c r="AS39" i="5"/>
  <c r="AS40" i="5"/>
  <c r="AT39" i="5"/>
  <c r="AT40" i="5"/>
  <c r="AU39" i="5"/>
  <c r="AU40" i="5"/>
  <c r="AV39" i="5"/>
  <c r="AV40" i="5"/>
  <c r="AW39" i="5"/>
  <c r="AW40" i="5"/>
  <c r="AX39" i="5"/>
  <c r="AX40" i="5"/>
  <c r="AY39" i="5"/>
  <c r="AY40" i="5"/>
  <c r="AZ39" i="5"/>
  <c r="AZ40" i="5"/>
  <c r="BA39" i="5"/>
  <c r="BA40" i="5"/>
  <c r="BB39" i="5"/>
  <c r="BB40" i="5"/>
  <c r="BC39" i="5"/>
  <c r="BC40" i="5"/>
  <c r="BD39" i="5"/>
  <c r="BD40" i="5"/>
  <c r="BE39" i="5"/>
  <c r="BF39" i="5"/>
  <c r="BF40" i="5"/>
  <c r="BG39" i="5"/>
  <c r="BG40" i="5"/>
  <c r="BH39" i="5"/>
  <c r="BH40" i="5"/>
  <c r="BI39" i="5"/>
  <c r="BI40" i="5"/>
  <c r="BJ39" i="5"/>
  <c r="BK39" i="5"/>
  <c r="BK40" i="5"/>
  <c r="BL39" i="5"/>
  <c r="BL40" i="5"/>
  <c r="BM39" i="5"/>
  <c r="BM40" i="5"/>
  <c r="BN39" i="5"/>
  <c r="BN40" i="5"/>
  <c r="BO39" i="5"/>
  <c r="BO40" i="5"/>
  <c r="BP39" i="5"/>
  <c r="BP40" i="5"/>
  <c r="BQ39" i="5"/>
  <c r="BQ40" i="5"/>
  <c r="BR39" i="5"/>
  <c r="BR40" i="5"/>
  <c r="BS39" i="5"/>
  <c r="BS40" i="5"/>
  <c r="BT39" i="5"/>
  <c r="BT40" i="5"/>
  <c r="BU39" i="5"/>
  <c r="BU40" i="5"/>
  <c r="BV39" i="5"/>
  <c r="BV40" i="5"/>
  <c r="BW39" i="5"/>
  <c r="BW40" i="5"/>
  <c r="BX39" i="5"/>
  <c r="BX40" i="5"/>
  <c r="BY39" i="5"/>
  <c r="BY40" i="5"/>
  <c r="BZ39" i="5"/>
  <c r="BZ40" i="5"/>
  <c r="CA39" i="5"/>
  <c r="CA40" i="5"/>
  <c r="CB39" i="5"/>
  <c r="CB40" i="5"/>
  <c r="CC39" i="5"/>
  <c r="CC40" i="5"/>
  <c r="CD39" i="5"/>
  <c r="CD40" i="5"/>
  <c r="CE39" i="5"/>
  <c r="CE40" i="5"/>
  <c r="CF39" i="5"/>
  <c r="CF40" i="5"/>
  <c r="CG39" i="5"/>
  <c r="CG40" i="5"/>
  <c r="CH39" i="5"/>
  <c r="CI39" i="5"/>
  <c r="CI40" i="5"/>
  <c r="CJ39" i="5"/>
  <c r="CJ40" i="5"/>
  <c r="CK39" i="5"/>
  <c r="CK40" i="5"/>
  <c r="CL39" i="5"/>
  <c r="CL40" i="5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DE39" i="5"/>
  <c r="DE40" i="5"/>
  <c r="DF39" i="5"/>
  <c r="DF40" i="5"/>
  <c r="DG39" i="5"/>
  <c r="DG40" i="5"/>
  <c r="DH39" i="5"/>
  <c r="DH40" i="5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S39" i="5"/>
  <c r="DS40" i="5"/>
  <c r="DT39" i="5"/>
  <c r="DT40" i="5"/>
  <c r="DU39" i="5"/>
  <c r="DU40" i="5"/>
  <c r="DV39" i="5"/>
  <c r="DV40" i="5"/>
  <c r="DW39" i="5"/>
  <c r="DW40" i="5"/>
  <c r="DX39" i="5"/>
  <c r="DX40" i="5"/>
  <c r="DY39" i="5"/>
  <c r="DY40" i="5"/>
  <c r="DZ39" i="5"/>
  <c r="DZ40" i="5"/>
  <c r="EA39" i="5"/>
  <c r="EA40" i="5"/>
  <c r="EB39" i="5"/>
  <c r="EB40" i="5"/>
  <c r="EC39" i="5"/>
  <c r="EC40" i="5"/>
  <c r="ED39" i="5"/>
  <c r="ED40" i="5"/>
  <c r="EE39" i="5"/>
  <c r="EE40" i="5"/>
  <c r="EF39" i="5"/>
  <c r="EF40" i="5"/>
  <c r="EG39" i="5"/>
  <c r="EG40" i="5"/>
  <c r="EH39" i="5"/>
  <c r="EH40" i="5"/>
  <c r="EI39" i="5"/>
  <c r="EI40" i="5"/>
  <c r="EJ39" i="5"/>
  <c r="EJ40" i="5"/>
  <c r="EK39" i="5"/>
  <c r="EK40" i="5"/>
  <c r="EL39" i="5"/>
  <c r="EL40" i="5"/>
  <c r="EM39" i="5"/>
  <c r="EM40" i="5"/>
  <c r="EN39" i="5"/>
  <c r="EN40" i="5"/>
  <c r="EO39" i="5"/>
  <c r="EO40" i="5"/>
  <c r="EP39" i="5"/>
  <c r="EP40" i="5"/>
  <c r="EQ39" i="5"/>
  <c r="EQ40" i="5"/>
  <c r="ER39" i="5"/>
  <c r="ER40" i="5"/>
  <c r="ES39" i="5"/>
  <c r="ES40" i="5"/>
  <c r="ET39" i="5"/>
  <c r="ET40" i="5"/>
  <c r="EU39" i="5"/>
  <c r="EU40" i="5"/>
  <c r="EV39" i="5"/>
  <c r="EV40" i="5"/>
  <c r="EW39" i="5"/>
  <c r="EW40" i="5"/>
  <c r="EX39" i="5"/>
  <c r="EX40" i="5"/>
  <c r="EY39" i="5"/>
  <c r="EY40" i="5"/>
  <c r="EZ39" i="5"/>
  <c r="EZ40" i="5"/>
  <c r="FA39" i="5"/>
  <c r="FA40" i="5"/>
  <c r="FB39" i="5"/>
  <c r="FB40" i="5"/>
  <c r="FC39" i="5"/>
  <c r="FC40" i="5"/>
  <c r="FD39" i="5"/>
  <c r="FD40" i="5"/>
  <c r="FE39" i="5"/>
  <c r="FE40" i="5"/>
  <c r="FF39" i="5"/>
  <c r="FF40" i="5"/>
  <c r="FG39" i="5"/>
  <c r="FG40" i="5"/>
  <c r="FH39" i="5"/>
  <c r="FH40" i="5"/>
  <c r="FI39" i="5"/>
  <c r="FI40" i="5"/>
  <c r="FJ39" i="5"/>
  <c r="FJ40" i="5"/>
  <c r="FK39" i="5"/>
  <c r="FK40" i="5"/>
  <c r="FL39" i="5"/>
  <c r="FL40" i="5"/>
  <c r="FM39" i="5"/>
  <c r="FM40" i="5"/>
  <c r="FN39" i="5"/>
  <c r="FN40" i="5"/>
  <c r="FO39" i="5"/>
  <c r="FO40" i="5"/>
  <c r="FP39" i="5"/>
  <c r="FP40" i="5"/>
  <c r="FQ39" i="5"/>
  <c r="FQ40" i="5"/>
  <c r="FR39" i="5"/>
  <c r="FR40" i="5"/>
  <c r="FS39" i="5"/>
  <c r="FS40" i="5"/>
  <c r="FT39" i="5"/>
  <c r="FT40" i="5"/>
  <c r="FU40" i="5"/>
  <c r="FV39" i="5"/>
  <c r="FV40" i="5"/>
  <c r="FW39" i="5"/>
  <c r="FW40" i="5"/>
  <c r="FX39" i="5"/>
  <c r="FX40" i="5"/>
  <c r="FY39" i="5"/>
  <c r="FY40" i="5"/>
  <c r="FZ39" i="5"/>
  <c r="FZ40" i="5"/>
  <c r="GA39" i="5"/>
  <c r="GA40" i="5"/>
  <c r="GB39" i="5"/>
  <c r="GB40" i="5"/>
  <c r="GC39" i="5"/>
  <c r="GC40" i="5"/>
  <c r="GD39" i="5"/>
  <c r="GD40" i="5"/>
  <c r="GE39" i="5"/>
  <c r="GE40" i="5"/>
  <c r="GF39" i="5"/>
  <c r="GF40" i="5"/>
  <c r="GG39" i="5"/>
  <c r="GG40" i="5"/>
  <c r="GH39" i="5"/>
  <c r="GH40" i="5"/>
  <c r="GI39" i="5"/>
  <c r="GI40" i="5"/>
  <c r="GJ39" i="5"/>
  <c r="GJ40" i="5"/>
  <c r="GK39" i="5"/>
  <c r="GK40" i="5"/>
  <c r="GL39" i="5"/>
  <c r="GL40" i="5"/>
  <c r="GM39" i="5"/>
  <c r="GM40" i="5"/>
  <c r="GN39" i="5"/>
  <c r="GN40" i="5"/>
  <c r="GO39" i="5"/>
  <c r="GO40" i="5"/>
  <c r="GP39" i="5"/>
  <c r="GP40" i="5"/>
  <c r="GQ39" i="5"/>
  <c r="GQ40" i="5"/>
  <c r="GR39" i="5"/>
  <c r="GR40" i="5"/>
  <c r="GS39" i="5"/>
  <c r="GS40" i="5"/>
  <c r="GT39" i="5"/>
  <c r="GT40" i="5"/>
  <c r="GU39" i="5"/>
  <c r="GU40" i="5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HF39" i="5"/>
  <c r="HF40" i="5"/>
  <c r="HG39" i="5"/>
  <c r="HG40" i="5"/>
  <c r="HH39" i="5"/>
  <c r="HH40" i="5"/>
  <c r="HI39" i="5"/>
  <c r="HI40" i="5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IB39" i="5"/>
  <c r="IB40" i="5"/>
  <c r="IC39" i="5"/>
  <c r="IC40" i="5"/>
  <c r="ID39" i="5"/>
  <c r="ID40" i="5"/>
  <c r="IE39" i="5"/>
  <c r="IE40" i="5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E40" i="5"/>
  <c r="BJ40" i="5"/>
  <c r="CH40" i="5"/>
  <c r="DR40" i="5"/>
  <c r="C40" i="5"/>
  <c r="D41" i="4"/>
  <c r="D42" i="4" s="1"/>
  <c r="E41" i="4"/>
  <c r="E42" i="4" s="1"/>
  <c r="F41" i="4"/>
  <c r="F42" i="4" s="1"/>
  <c r="G41" i="4"/>
  <c r="G42" i="4" s="1"/>
  <c r="H41" i="4"/>
  <c r="H42" i="4" s="1"/>
  <c r="I41" i="4"/>
  <c r="I42" i="4" s="1"/>
  <c r="J41" i="4"/>
  <c r="J42" i="4" s="1"/>
  <c r="K41" i="4"/>
  <c r="K42" i="4" s="1"/>
  <c r="L41" i="4"/>
  <c r="L42" i="4" s="1"/>
  <c r="M41" i="4"/>
  <c r="M42" i="4" s="1"/>
  <c r="N41" i="4"/>
  <c r="N42" i="4" s="1"/>
  <c r="O41" i="4"/>
  <c r="O42" i="4" s="1"/>
  <c r="P41" i="4"/>
  <c r="P42" i="4" s="1"/>
  <c r="Q41" i="4"/>
  <c r="Q42" i="4" s="1"/>
  <c r="R41" i="4"/>
  <c r="R42" i="4" s="1"/>
  <c r="S41" i="4"/>
  <c r="S42" i="4" s="1"/>
  <c r="T41" i="4"/>
  <c r="T42" i="4" s="1"/>
  <c r="U41" i="4"/>
  <c r="V41" i="4"/>
  <c r="V42" i="4" s="1"/>
  <c r="W41" i="4"/>
  <c r="W42" i="4" s="1"/>
  <c r="X41" i="4"/>
  <c r="Y41" i="4"/>
  <c r="Y42" i="4" s="1"/>
  <c r="Z41" i="4"/>
  <c r="Z42" i="4" s="1"/>
  <c r="AA41" i="4"/>
  <c r="AB41" i="4"/>
  <c r="AB42" i="4" s="1"/>
  <c r="AC41" i="4"/>
  <c r="AC42" i="4" s="1"/>
  <c r="AD41" i="4"/>
  <c r="AE41" i="4"/>
  <c r="AE42" i="4" s="1"/>
  <c r="AF41" i="4"/>
  <c r="AF42" i="4" s="1"/>
  <c r="AG41" i="4"/>
  <c r="AH41" i="4"/>
  <c r="AH42" i="4" s="1"/>
  <c r="AI41" i="4"/>
  <c r="AI42" i="4" s="1"/>
  <c r="AJ41" i="4"/>
  <c r="AK41" i="4"/>
  <c r="AK42" i="4" s="1"/>
  <c r="AL41" i="4"/>
  <c r="AL42" i="4" s="1"/>
  <c r="AM41" i="4"/>
  <c r="AN41" i="4"/>
  <c r="AN42" i="4" s="1"/>
  <c r="AO41" i="4"/>
  <c r="AO42" i="4" s="1"/>
  <c r="AP41" i="4"/>
  <c r="AP42" i="4" s="1"/>
  <c r="AQ41" i="4"/>
  <c r="AQ42" i="4" s="1"/>
  <c r="AR41" i="4"/>
  <c r="AR42" i="4" s="1"/>
  <c r="AS41" i="4"/>
  <c r="AT41" i="4"/>
  <c r="AT42" i="4" s="1"/>
  <c r="AU41" i="4"/>
  <c r="AU42" i="4" s="1"/>
  <c r="AV41" i="4"/>
  <c r="AV42" i="4" s="1"/>
  <c r="AW41" i="4"/>
  <c r="AW42" i="4" s="1"/>
  <c r="AX41" i="4"/>
  <c r="AX42" i="4" s="1"/>
  <c r="AY41" i="4"/>
  <c r="AZ41" i="4"/>
  <c r="AZ42" i="4" s="1"/>
  <c r="BA41" i="4"/>
  <c r="BA42" i="4" s="1"/>
  <c r="BB41" i="4"/>
  <c r="BB42" i="4" s="1"/>
  <c r="BC41" i="4"/>
  <c r="BC42" i="4" s="1"/>
  <c r="BD41" i="4"/>
  <c r="BD42" i="4" s="1"/>
  <c r="BE41" i="4"/>
  <c r="BF41" i="4"/>
  <c r="BF42" i="4" s="1"/>
  <c r="BG41" i="4"/>
  <c r="BG42" i="4" s="1"/>
  <c r="BH41" i="4"/>
  <c r="BI41" i="4"/>
  <c r="BI42" i="4" s="1"/>
  <c r="BJ41" i="4"/>
  <c r="BJ42" i="4" s="1"/>
  <c r="BK41" i="4"/>
  <c r="BL41" i="4"/>
  <c r="BL42" i="4" s="1"/>
  <c r="BM41" i="4"/>
  <c r="BM42" i="4" s="1"/>
  <c r="BN41" i="4"/>
  <c r="BO41" i="4"/>
  <c r="BO42" i="4" s="1"/>
  <c r="BP41" i="4"/>
  <c r="BP42" i="4" s="1"/>
  <c r="BQ41" i="4"/>
  <c r="BR41" i="4"/>
  <c r="BR42" i="4" s="1"/>
  <c r="BS41" i="4"/>
  <c r="BS42" i="4" s="1"/>
  <c r="BW41" i="4"/>
  <c r="BX41" i="4"/>
  <c r="BX42" i="4" s="1"/>
  <c r="BY41" i="4"/>
  <c r="BY42" i="4" s="1"/>
  <c r="BZ41" i="4"/>
  <c r="BZ42" i="4" s="1"/>
  <c r="CA41" i="4"/>
  <c r="CA42" i="4" s="1"/>
  <c r="CB41" i="4"/>
  <c r="CB42" i="4" s="1"/>
  <c r="CC41" i="4"/>
  <c r="CC42" i="4" s="1"/>
  <c r="CD41" i="4"/>
  <c r="CD42" i="4" s="1"/>
  <c r="CE41" i="4"/>
  <c r="CE42" i="4" s="1"/>
  <c r="CF41" i="4"/>
  <c r="CG41" i="4"/>
  <c r="CG42" i="4" s="1"/>
  <c r="CH41" i="4"/>
  <c r="CH42" i="4" s="1"/>
  <c r="CI41" i="4"/>
  <c r="CI42" i="4" s="1"/>
  <c r="CJ41" i="4"/>
  <c r="CJ42" i="4" s="1"/>
  <c r="CK41" i="4"/>
  <c r="CK42" i="4" s="1"/>
  <c r="CL41" i="4"/>
  <c r="CL42" i="4" s="1"/>
  <c r="CM41" i="4"/>
  <c r="CM42" i="4" s="1"/>
  <c r="CN41" i="4"/>
  <c r="CN42" i="4" s="1"/>
  <c r="CO41" i="4"/>
  <c r="CP41" i="4"/>
  <c r="CP42" i="4" s="1"/>
  <c r="CQ41" i="4"/>
  <c r="CQ42" i="4" s="1"/>
  <c r="CR41" i="4"/>
  <c r="CR42" i="4" s="1"/>
  <c r="CS41" i="4"/>
  <c r="CS42" i="4" s="1"/>
  <c r="CT41" i="4"/>
  <c r="CT42" i="4" s="1"/>
  <c r="CU41" i="4"/>
  <c r="CU42" i="4" s="1"/>
  <c r="CV41" i="4"/>
  <c r="CV42" i="4" s="1"/>
  <c r="CW41" i="4"/>
  <c r="CW42" i="4" s="1"/>
  <c r="CX41" i="4"/>
  <c r="CX42" i="4" s="1"/>
  <c r="CY41" i="4"/>
  <c r="CY42" i="4" s="1"/>
  <c r="CZ41" i="4"/>
  <c r="CZ42" i="4" s="1"/>
  <c r="DA41" i="4"/>
  <c r="DA42" i="4" s="1"/>
  <c r="DB41" i="4"/>
  <c r="DB42" i="4" s="1"/>
  <c r="DC41" i="4"/>
  <c r="DC42" i="4" s="1"/>
  <c r="DD41" i="4"/>
  <c r="DD42" i="4" s="1"/>
  <c r="DE41" i="4"/>
  <c r="DE42" i="4" s="1"/>
  <c r="DF41" i="4"/>
  <c r="DF42" i="4" s="1"/>
  <c r="DG41" i="4"/>
  <c r="DH41" i="4"/>
  <c r="DI41" i="4"/>
  <c r="DI42" i="4" s="1"/>
  <c r="DJ41" i="4"/>
  <c r="DJ42" i="4" s="1"/>
  <c r="DK41" i="4"/>
  <c r="DK42" i="4" s="1"/>
  <c r="DL41" i="4"/>
  <c r="DL42" i="4" s="1"/>
  <c r="DM41" i="4"/>
  <c r="DN41" i="4"/>
  <c r="DO41" i="4"/>
  <c r="DO42" i="4" s="1"/>
  <c r="DP41" i="4"/>
  <c r="DP42" i="4" s="1"/>
  <c r="DQ41" i="4"/>
  <c r="DQ42" i="4" s="1"/>
  <c r="DR41" i="4"/>
  <c r="DR42" i="4" s="1"/>
  <c r="DS41" i="4"/>
  <c r="DS42" i="4" s="1"/>
  <c r="DT41" i="4"/>
  <c r="DT42" i="4" s="1"/>
  <c r="DU41" i="4"/>
  <c r="DU42" i="4" s="1"/>
  <c r="DV41" i="4"/>
  <c r="DV42" i="4" s="1"/>
  <c r="DW41" i="4"/>
  <c r="DW42" i="4" s="1"/>
  <c r="DX41" i="4"/>
  <c r="DX42" i="4" s="1"/>
  <c r="DY41" i="4"/>
  <c r="DY42" i="4" s="1"/>
  <c r="DZ41" i="4"/>
  <c r="DZ42" i="4" s="1"/>
  <c r="EA41" i="4"/>
  <c r="EA42" i="4" s="1"/>
  <c r="EB41" i="4"/>
  <c r="EC41" i="4"/>
  <c r="ED41" i="4"/>
  <c r="ED42" i="4" s="1"/>
  <c r="EE41" i="4"/>
  <c r="EE42" i="4" s="1"/>
  <c r="EF41" i="4"/>
  <c r="EF42" i="4" s="1"/>
  <c r="EG41" i="4"/>
  <c r="EG42" i="4" s="1"/>
  <c r="EH41" i="4"/>
  <c r="EI41" i="4"/>
  <c r="EJ41" i="4"/>
  <c r="EJ42" i="4" s="1"/>
  <c r="EK41" i="4"/>
  <c r="EK42" i="4" s="1"/>
  <c r="EL41" i="4"/>
  <c r="EL42" i="4" s="1"/>
  <c r="EM41" i="4"/>
  <c r="EM42" i="4" s="1"/>
  <c r="EN41" i="4"/>
  <c r="EO41" i="4"/>
  <c r="EP41" i="4"/>
  <c r="EP42" i="4" s="1"/>
  <c r="EQ41" i="4"/>
  <c r="EQ42" i="4" s="1"/>
  <c r="ER41" i="4"/>
  <c r="ER42" i="4" s="1"/>
  <c r="ES41" i="4"/>
  <c r="ES42" i="4" s="1"/>
  <c r="ET41" i="4"/>
  <c r="EU41" i="4"/>
  <c r="EV41" i="4"/>
  <c r="EV42" i="4" s="1"/>
  <c r="EW41" i="4"/>
  <c r="EW42" i="4" s="1"/>
  <c r="EX41" i="4"/>
  <c r="EX42" i="4" s="1"/>
  <c r="EY41" i="4"/>
  <c r="EY42" i="4" s="1"/>
  <c r="EZ41" i="4"/>
  <c r="EZ42" i="4" s="1"/>
  <c r="FA41" i="4"/>
  <c r="FA42" i="4" s="1"/>
  <c r="FB41" i="4"/>
  <c r="FB42" i="4" s="1"/>
  <c r="FC41" i="4"/>
  <c r="FC42" i="4" s="1"/>
  <c r="FD41" i="4"/>
  <c r="FD42" i="4" s="1"/>
  <c r="FE41" i="4"/>
  <c r="FE42" i="4" s="1"/>
  <c r="FF41" i="4"/>
  <c r="FF42" i="4" s="1"/>
  <c r="FG41" i="4"/>
  <c r="FG42" i="4" s="1"/>
  <c r="FH41" i="4"/>
  <c r="FH42" i="4" s="1"/>
  <c r="FJ41" i="4"/>
  <c r="FK41" i="4"/>
  <c r="FK42" i="4" s="1"/>
  <c r="FO41" i="4"/>
  <c r="FO42" i="4" s="1"/>
  <c r="FP41" i="4"/>
  <c r="FP42" i="4" s="1"/>
  <c r="FQ41" i="4"/>
  <c r="FQ42" i="4" s="1"/>
  <c r="FR41" i="4"/>
  <c r="FR42" i="4" s="1"/>
  <c r="FS41" i="4"/>
  <c r="FS42" i="4" s="1"/>
  <c r="FT41" i="4"/>
  <c r="FT42" i="4" s="1"/>
  <c r="FU41" i="4"/>
  <c r="FU42" i="4" s="1"/>
  <c r="FV41" i="4"/>
  <c r="FV42" i="4" s="1"/>
  <c r="FW41" i="4"/>
  <c r="FW42" i="4" s="1"/>
  <c r="FX41" i="4"/>
  <c r="FX42" i="4" s="1"/>
  <c r="FY41" i="4"/>
  <c r="FY42" i="4" s="1"/>
  <c r="FZ41" i="4"/>
  <c r="FZ42" i="4" s="1"/>
  <c r="GA41" i="4"/>
  <c r="GA42" i="4" s="1"/>
  <c r="GB41" i="4"/>
  <c r="GB42" i="4" s="1"/>
  <c r="GC41" i="4"/>
  <c r="GC42" i="4" s="1"/>
  <c r="GD41" i="4"/>
  <c r="GE41" i="4"/>
  <c r="GE42" i="4" s="1"/>
  <c r="GF41" i="4"/>
  <c r="GF42" i="4" s="1"/>
  <c r="GG41" i="4"/>
  <c r="GG42" i="4" s="1"/>
  <c r="GH41" i="4"/>
  <c r="GH42" i="4" s="1"/>
  <c r="GI41" i="4"/>
  <c r="GI42" i="4" s="1"/>
  <c r="GJ41" i="4"/>
  <c r="GK41" i="4"/>
  <c r="GK42" i="4" s="1"/>
  <c r="GL41" i="4"/>
  <c r="GL42" i="4" s="1"/>
  <c r="GM41" i="4"/>
  <c r="GN41" i="4"/>
  <c r="GN42" i="4" s="1"/>
  <c r="GO41" i="4"/>
  <c r="GO42" i="4" s="1"/>
  <c r="GP41" i="4"/>
  <c r="GP42" i="4" s="1"/>
  <c r="GQ41" i="4"/>
  <c r="GQ42" i="4" s="1"/>
  <c r="GR41" i="4"/>
  <c r="GR42" i="4" s="1"/>
  <c r="C41" i="4"/>
  <c r="C42" i="4" s="1"/>
  <c r="E63" i="5"/>
  <c r="D63" i="5"/>
  <c r="E62" i="5"/>
  <c r="D62" i="5"/>
  <c r="E61" i="5"/>
  <c r="M57" i="5"/>
  <c r="M58" i="5"/>
  <c r="L58" i="5"/>
  <c r="M59" i="5"/>
  <c r="L59" i="5"/>
  <c r="K57" i="5"/>
  <c r="J57" i="5"/>
  <c r="K58" i="5"/>
  <c r="K59" i="5"/>
  <c r="J59" i="5"/>
  <c r="I57" i="5"/>
  <c r="I58" i="5"/>
  <c r="H58" i="5"/>
  <c r="I59" i="5"/>
  <c r="H59" i="5"/>
  <c r="G57" i="5"/>
  <c r="F57" i="5"/>
  <c r="G58" i="5"/>
  <c r="G59" i="5"/>
  <c r="F59" i="5"/>
  <c r="E57" i="5"/>
  <c r="E58" i="5"/>
  <c r="D58" i="5"/>
  <c r="E59" i="5"/>
  <c r="D59" i="5"/>
  <c r="E52" i="5"/>
  <c r="E53" i="5"/>
  <c r="D53" i="5"/>
  <c r="E54" i="5"/>
  <c r="D54" i="5"/>
  <c r="K48" i="5"/>
  <c r="K49" i="5"/>
  <c r="J49" i="5"/>
  <c r="K50" i="5"/>
  <c r="J50" i="5"/>
  <c r="I48" i="5"/>
  <c r="I49" i="5"/>
  <c r="H49" i="5"/>
  <c r="I50" i="5"/>
  <c r="H50" i="5"/>
  <c r="G48" i="5"/>
  <c r="G49" i="5"/>
  <c r="F49" i="5"/>
  <c r="G50" i="5"/>
  <c r="F50" i="5"/>
  <c r="E48" i="5"/>
  <c r="E49" i="5"/>
  <c r="D49" i="5"/>
  <c r="E50" i="5"/>
  <c r="D50" i="5"/>
  <c r="E43" i="5"/>
  <c r="D43" i="5"/>
  <c r="D40" i="5"/>
  <c r="E44" i="5"/>
  <c r="D44" i="5"/>
  <c r="H40" i="5"/>
  <c r="E45" i="5"/>
  <c r="D45" i="5"/>
  <c r="E64" i="5"/>
  <c r="D61" i="5"/>
  <c r="D64" i="5"/>
  <c r="M60" i="5"/>
  <c r="L57" i="5"/>
  <c r="L60" i="5"/>
  <c r="K60" i="5"/>
  <c r="J58" i="5"/>
  <c r="J60" i="5"/>
  <c r="I60" i="5"/>
  <c r="H57" i="5"/>
  <c r="H60" i="5"/>
  <c r="G60" i="5"/>
  <c r="F58" i="5"/>
  <c r="F60" i="5"/>
  <c r="E60" i="5"/>
  <c r="D57" i="5"/>
  <c r="D60" i="5"/>
  <c r="E55" i="5"/>
  <c r="D52" i="5"/>
  <c r="D55" i="5"/>
  <c r="K51" i="5"/>
  <c r="J48" i="5"/>
  <c r="J51" i="5"/>
  <c r="I51" i="5"/>
  <c r="H48" i="5"/>
  <c r="H51" i="5"/>
  <c r="G51" i="5"/>
  <c r="F48" i="5"/>
  <c r="F51" i="5"/>
  <c r="D46" i="5"/>
  <c r="E46" i="5"/>
  <c r="E51" i="5"/>
  <c r="D48" i="5"/>
  <c r="D51" i="5"/>
  <c r="E55" i="3" l="1"/>
  <c r="D46" i="3"/>
  <c r="D55" i="3"/>
  <c r="E46" i="3"/>
  <c r="H51" i="3"/>
  <c r="I51" i="3"/>
  <c r="M60" i="3"/>
  <c r="E60" i="3"/>
  <c r="I60" i="3"/>
  <c r="D64" i="3"/>
  <c r="G60" i="3"/>
  <c r="G51" i="3"/>
  <c r="H60" i="3"/>
  <c r="E51" i="3"/>
  <c r="J60" i="3"/>
  <c r="D51" i="3"/>
  <c r="D60" i="3"/>
  <c r="L60" i="3"/>
  <c r="F51" i="3"/>
  <c r="F60" i="3"/>
  <c r="E64" i="3"/>
  <c r="K60" i="3"/>
  <c r="E51" i="4"/>
  <c r="D51" i="4" s="1"/>
  <c r="E47" i="4"/>
  <c r="D47" i="4" s="1"/>
  <c r="E46" i="4"/>
  <c r="D46" i="4" s="1"/>
  <c r="E52" i="4"/>
  <c r="D52" i="4" s="1"/>
  <c r="G61" i="4"/>
  <c r="I50" i="4"/>
  <c r="H50" i="4" s="1"/>
  <c r="G52" i="4"/>
  <c r="F52" i="4" s="1"/>
  <c r="I51" i="4"/>
  <c r="H51" i="4" s="1"/>
  <c r="E64" i="4"/>
  <c r="D64" i="4" s="1"/>
  <c r="M60" i="4"/>
  <c r="K60" i="4"/>
  <c r="E55" i="4"/>
  <c r="D55" i="4" s="1"/>
  <c r="G51" i="4"/>
  <c r="F51" i="4" s="1"/>
  <c r="M59" i="4"/>
  <c r="L59" i="4" s="1"/>
  <c r="E59" i="4"/>
  <c r="D59" i="4" s="1"/>
  <c r="E54" i="4"/>
  <c r="D54" i="4" s="1"/>
  <c r="K61" i="4"/>
  <c r="I61" i="4"/>
  <c r="H61" i="4" s="1"/>
  <c r="M61" i="4"/>
  <c r="L61" i="4" s="1"/>
  <c r="I60" i="4"/>
  <c r="H60" i="4" s="1"/>
  <c r="E60" i="4"/>
  <c r="G50" i="4"/>
  <c r="F50" i="4" s="1"/>
  <c r="E65" i="4"/>
  <c r="D65" i="4" s="1"/>
  <c r="E61" i="4"/>
  <c r="D61" i="4" s="1"/>
  <c r="E56" i="4"/>
  <c r="D56" i="4" s="1"/>
  <c r="G60" i="4"/>
  <c r="I52" i="4"/>
  <c r="H52" i="4" s="1"/>
  <c r="D45" i="4"/>
  <c r="E63" i="4"/>
  <c r="D63" i="4" s="1"/>
  <c r="K59" i="4"/>
  <c r="J59" i="4" s="1"/>
  <c r="I59" i="4"/>
  <c r="G59" i="4"/>
  <c r="F59" i="4" s="1"/>
  <c r="J61" i="4" l="1"/>
  <c r="K62" i="4"/>
  <c r="D48" i="4"/>
  <c r="I53" i="4"/>
  <c r="H53" i="4"/>
  <c r="F62" i="4"/>
  <c r="G62" i="4"/>
  <c r="H62" i="4"/>
  <c r="I62" i="4"/>
  <c r="J62" i="4"/>
  <c r="E66" i="4"/>
  <c r="D66" i="4"/>
  <c r="D57" i="4"/>
  <c r="E48" i="4"/>
  <c r="E57" i="4"/>
  <c r="G53" i="4"/>
  <c r="F53" i="4"/>
  <c r="M62" i="4"/>
  <c r="E62" i="4"/>
  <c r="L62" i="4"/>
  <c r="D62" i="4"/>
  <c r="E53" i="4"/>
  <c r="D53" i="4"/>
</calcChain>
</file>

<file path=xl/sharedStrings.xml><?xml version="1.0" encoding="utf-8"?>
<sst xmlns="http://schemas.openxmlformats.org/spreadsheetml/2006/main" count="2350" uniqueCount="1412">
  <si>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</si>
  <si>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</si>
  <si>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</si>
  <si>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</si>
  <si>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</si>
  <si>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</si>
  <si>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</si>
  <si>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</si>
  <si>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</si>
  <si>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</si>
  <si>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</si>
  <si>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</si>
  <si>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</si>
  <si>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</si>
  <si>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</si>
  <si>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</si>
  <si>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</si>
  <si>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</si>
  <si>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</si>
  <si>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</si>
  <si>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</si>
  <si>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</si>
  <si>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</si>
  <si>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</si>
  <si>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</si>
  <si>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</si>
  <si>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</si>
  <si>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</si>
  <si>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</si>
  <si>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</si>
  <si>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</si>
  <si>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</si>
  <si>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</si>
  <si>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</si>
  <si>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</si>
  <si>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</si>
  <si>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</si>
  <si>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</si>
  <si>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</si>
  <si>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</si>
  <si>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</si>
  <si>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</si>
  <si>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</si>
  <si>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</si>
  <si>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</si>
  <si>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</si>
  <si>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</si>
  <si>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</si>
  <si>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</si>
  <si>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</si>
  <si>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</si>
  <si>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</si>
  <si>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</si>
  <si>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</si>
  <si>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</si>
  <si>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</si>
  <si>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</si>
  <si>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</si>
  <si>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</si>
  <si>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</si>
  <si>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</si>
  <si>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</si>
  <si>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</si>
  <si>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</si>
  <si>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</si>
  <si>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</si>
  <si>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</si>
  <si>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</si>
  <si>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</si>
  <si>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</si>
  <si>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</si>
  <si>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</si>
  <si>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</si>
  <si>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</si>
  <si>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</si>
  <si>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</si>
  <si>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</si>
  <si>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</si>
  <si>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</si>
  <si>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</si>
  <si>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</si>
  <si>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</si>
  <si>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</si>
  <si>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</si>
  <si>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</si>
  <si>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</si>
  <si>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</si>
  <si>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</si>
  <si>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</si>
  <si>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</si>
  <si>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</si>
  <si>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</si>
  <si>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</si>
  <si>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</si>
  <si>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</si>
  <si>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</si>
  <si>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</si>
  <si>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</si>
  <si>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</si>
  <si>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</si>
  <si>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</si>
  <si>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</si>
  <si>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</si>
  <si>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</si>
  <si>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</si>
  <si>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</si>
  <si>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</si>
  <si>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</si>
  <si>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</si>
  <si>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</si>
  <si>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</si>
  <si>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</si>
  <si>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</si>
  <si>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</si>
  <si>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</si>
  <si>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</si>
  <si>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</si>
  <si>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</si>
  <si>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</si>
  <si>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</si>
  <si>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</si>
  <si>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</si>
  <si>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</si>
  <si>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</si>
  <si>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</si>
  <si>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</si>
  <si>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</si>
  <si>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</si>
  <si>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</si>
  <si>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</si>
  <si>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</si>
  <si>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</si>
  <si>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</si>
  <si>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</si>
  <si>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</si>
  <si>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</si>
  <si>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</si>
  <si>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</si>
  <si>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</si>
  <si>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</si>
  <si>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</si>
  <si>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</si>
  <si>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</si>
  <si>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</si>
  <si>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</si>
  <si>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</si>
  <si>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</si>
  <si>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</si>
  <si>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</si>
  <si>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</si>
  <si>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</si>
  <si>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</si>
  <si>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</si>
  <si>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</si>
  <si>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</si>
  <si>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</si>
  <si>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</si>
  <si>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</si>
  <si>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</si>
  <si>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</si>
  <si>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</si>
  <si>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</si>
  <si>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</si>
  <si>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</si>
  <si>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</si>
  <si>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</si>
  <si>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</si>
  <si>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</si>
  <si>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</si>
  <si>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</si>
  <si>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</si>
  <si>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</si>
  <si>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</si>
  <si>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</si>
  <si>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</si>
  <si>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</si>
  <si>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</si>
  <si>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</si>
  <si>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</si>
  <si>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</si>
  <si>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</si>
  <si>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</si>
  <si>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</si>
  <si>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</si>
  <si>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</si>
  <si>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</si>
  <si>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</si>
  <si>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</si>
  <si>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</si>
  <si>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</si>
  <si>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</si>
  <si>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</si>
  <si>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</si>
  <si>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</si>
  <si>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</si>
  <si>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</si>
  <si>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</si>
  <si>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</si>
  <si>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</si>
  <si>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</si>
  <si>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</si>
  <si>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</si>
  <si>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</si>
  <si>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</si>
  <si>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</si>
  <si>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</si>
  <si>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</si>
  <si>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</si>
  <si>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</si>
  <si>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</si>
  <si>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</si>
  <si>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</si>
  <si>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</si>
  <si>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</si>
  <si>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</si>
  <si>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</si>
  <si>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</si>
  <si>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</si>
  <si>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</si>
  <si>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</si>
  <si>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</si>
  <si>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</si>
  <si>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</si>
  <si>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</si>
  <si>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</si>
  <si>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</si>
  <si>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</si>
  <si>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</si>
  <si>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</si>
  <si>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</si>
  <si>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</si>
  <si>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</si>
  <si>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</si>
  <si>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</si>
  <si>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</si>
  <si>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</si>
  <si>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</si>
  <si>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</si>
  <si>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</si>
  <si>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</si>
  <si>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</si>
  <si>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</si>
  <si>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</si>
  <si>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</si>
  <si>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</si>
  <si>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</si>
  <si>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</si>
  <si>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</si>
  <si>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</si>
  <si>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</si>
  <si>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</si>
  <si>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</si>
  <si>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</si>
  <si>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</si>
  <si>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</si>
  <si>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</si>
  <si>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</si>
  <si>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</si>
  <si>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</si>
  <si>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</si>
  <si>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</si>
  <si>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</si>
  <si>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</si>
  <si>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</si>
  <si>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</si>
  <si>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</si>
  <si>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</si>
  <si>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</si>
  <si>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</si>
  <si>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</si>
  <si>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</si>
  <si>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</si>
  <si>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</si>
  <si>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</si>
  <si>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</si>
  <si>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</si>
  <si>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</si>
  <si>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</si>
  <si>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</si>
  <si>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</si>
  <si>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</si>
  <si>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</si>
  <si>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</si>
  <si>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</si>
  <si>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</si>
  <si>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</si>
  <si>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</si>
  <si>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</si>
  <si>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</si>
  <si>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</si>
  <si>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</si>
  <si>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</si>
  <si>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</si>
  <si>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</si>
  <si>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</si>
  <si>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</si>
  <si>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</si>
  <si>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</si>
  <si>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</si>
  <si>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</si>
  <si>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</si>
  <si>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</si>
  <si>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</si>
  <si>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</si>
  <si>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</si>
  <si>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</si>
  <si>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</si>
  <si>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</si>
  <si>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</si>
  <si>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</si>
  <si>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</si>
  <si>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</si>
  <si>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</si>
  <si>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</si>
  <si>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</si>
  <si>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</si>
  <si>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</si>
  <si>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</si>
  <si>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</si>
  <si>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</si>
  <si>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</si>
  <si>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</si>
  <si>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</si>
  <si>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</si>
  <si>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</si>
  <si>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</si>
  <si>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</si>
  <si>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</si>
  <si>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</si>
  <si>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</si>
  <si>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</si>
  <si>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</si>
  <si>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</si>
  <si>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</si>
  <si>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</si>
  <si>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</si>
  <si>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</si>
  <si>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</si>
  <si>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</si>
  <si>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</si>
  <si>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</si>
  <si>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</si>
  <si>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</si>
  <si>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</si>
  <si>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</si>
  <si>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</si>
  <si>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</si>
  <si>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</si>
  <si>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</si>
  <si>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</si>
  <si>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</si>
  <si>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</si>
  <si>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</si>
  <si>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</si>
  <si>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</si>
  <si>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</si>
  <si>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</si>
  <si>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</si>
  <si>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</si>
  <si>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</si>
  <si>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</si>
  <si>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</si>
  <si>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</si>
  <si>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</si>
  <si>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</si>
  <si>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</si>
  <si>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</si>
  <si>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</si>
  <si>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</si>
  <si>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</si>
  <si>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</si>
  <si>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</si>
  <si>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</si>
  <si>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</si>
  <si>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</si>
  <si>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</si>
  <si>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</si>
  <si>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</si>
  <si>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</si>
  <si>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</si>
  <si>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</si>
  <si>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</si>
  <si>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</si>
  <si>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</si>
  <si>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</si>
  <si>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</si>
  <si>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</si>
  <si>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</si>
  <si>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</si>
  <si>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</si>
  <si>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</si>
  <si>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</si>
  <si>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</si>
  <si>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</si>
  <si>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</si>
  <si>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</si>
  <si>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</si>
  <si>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</si>
  <si>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</si>
  <si>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</si>
  <si>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</si>
  <si>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</si>
  <si>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</si>
  <si>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</si>
  <si>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</si>
  <si>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</si>
  <si>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</si>
  <si>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</si>
  <si>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</si>
  <si>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</si>
  <si>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</si>
  <si>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</si>
  <si>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</si>
  <si>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</si>
  <si>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</si>
  <si>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</si>
  <si>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</si>
  <si>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</si>
  <si>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</si>
  <si>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</si>
  <si>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</si>
  <si>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</si>
  <si>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</si>
  <si>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</si>
  <si>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</si>
  <si>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</si>
  <si>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</si>
  <si>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</si>
  <si>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</si>
  <si>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</si>
  <si>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</si>
  <si>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</si>
  <si>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</si>
  <si>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</si>
  <si>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</si>
  <si>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</si>
  <si>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</si>
  <si>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</si>
  <si>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</si>
  <si>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</si>
  <si>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</si>
  <si>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</si>
  <si>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</si>
  <si>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</si>
  <si>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</si>
  <si>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</si>
  <si>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</si>
  <si>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</si>
  <si>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</si>
  <si>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</si>
  <si>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</si>
  <si>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</si>
  <si>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</si>
  <si>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</si>
  <si>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</si>
  <si>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</si>
  <si>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</si>
  <si>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</si>
  <si>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</si>
  <si>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</si>
  <si>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</si>
  <si>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</si>
  <si>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</si>
  <si>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</si>
  <si>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</si>
  <si>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</si>
  <si>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</si>
  <si>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</si>
  <si>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</si>
  <si>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</si>
  <si>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</si>
  <si>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</si>
  <si>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</si>
  <si>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</si>
  <si>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</si>
  <si>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</si>
  <si>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</si>
  <si>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</si>
  <si>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</si>
  <si>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</si>
  <si>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</si>
  <si>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</si>
  <si>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</si>
  <si>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</si>
  <si>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</si>
  <si>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</si>
  <si>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</si>
  <si>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</si>
  <si>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</si>
  <si>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</si>
  <si>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</si>
  <si>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</si>
  <si>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</si>
  <si>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</si>
  <si>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</si>
  <si>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</si>
  <si>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</si>
  <si>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</si>
  <si>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</si>
  <si>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</si>
  <si>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</si>
  <si>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</si>
  <si>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</si>
  <si>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</si>
  <si>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</si>
  <si>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</si>
  <si>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</si>
  <si>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</si>
  <si>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</si>
  <si>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</si>
  <si>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</si>
  <si>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</si>
  <si>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</si>
  <si>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</si>
  <si>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</si>
  <si>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</si>
  <si>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</si>
  <si>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</si>
  <si>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</si>
  <si>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</si>
  <si>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</si>
  <si>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</si>
  <si>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</si>
  <si>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</si>
  <si>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</si>
  <si>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</si>
  <si>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</si>
  <si>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</si>
  <si>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</si>
  <si>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</si>
  <si>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</si>
  <si>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</si>
  <si>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</si>
  <si>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</si>
  <si>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</si>
  <si>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</si>
  <si>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</si>
  <si>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</si>
  <si>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</si>
  <si>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</si>
  <si>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</si>
  <si>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</si>
  <si>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</si>
  <si>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</si>
  <si>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</si>
  <si>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</si>
  <si>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</si>
  <si>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</si>
  <si>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</si>
  <si>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</si>
  <si>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</si>
  <si>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</si>
  <si>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</si>
  <si>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</si>
  <si>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</si>
  <si>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</si>
  <si>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</si>
  <si>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</si>
  <si>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</si>
  <si>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</si>
  <si>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</si>
  <si>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</si>
  <si>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</si>
  <si>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</si>
  <si>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</si>
  <si>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</si>
  <si>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</si>
  <si>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</si>
  <si>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</si>
  <si>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</si>
  <si>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</si>
  <si>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</si>
  <si>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</si>
  <si>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</si>
  <si>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</si>
  <si>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</si>
  <si>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</si>
  <si>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</si>
  <si>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</si>
  <si>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</si>
  <si>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</si>
  <si>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</si>
  <si>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</si>
  <si>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</si>
  <si>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</si>
  <si>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</si>
  <si>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</si>
  <si>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</si>
  <si>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</si>
  <si>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</si>
  <si>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</si>
  <si>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</si>
  <si>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</si>
  <si>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</si>
  <si>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</si>
  <si>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</si>
  <si>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</si>
  <si>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</si>
  <si>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</si>
  <si>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</si>
  <si>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</si>
  <si>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</si>
  <si>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</si>
  <si>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</si>
  <si>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</si>
  <si>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</si>
  <si>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</si>
  <si>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</si>
  <si>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</si>
  <si>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</si>
  <si>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</si>
  <si>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</si>
  <si>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</si>
  <si>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</si>
  <si>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</si>
  <si>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</si>
  <si>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</si>
  <si>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</si>
  <si>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</si>
  <si>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</si>
  <si>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</si>
  <si>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</si>
  <si>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</si>
  <si>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</si>
  <si>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</si>
  <si>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</si>
  <si>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</si>
  <si>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</si>
  <si>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</si>
  <si>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</si>
  <si>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</si>
  <si>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</si>
  <si>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</si>
  <si>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</si>
  <si>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</si>
  <si>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</si>
  <si>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</si>
  <si>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</si>
  <si>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</si>
  <si>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</si>
  <si>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</si>
  <si>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</si>
  <si>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</si>
  <si>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</si>
  <si>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</si>
  <si>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</si>
  <si>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</si>
  <si>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</si>
  <si>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</si>
  <si>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</si>
  <si>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</si>
  <si>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</si>
  <si>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</si>
  <si>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</si>
  <si>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</si>
  <si>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</si>
  <si>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</si>
  <si>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</si>
  <si>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</si>
  <si>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</si>
  <si>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</si>
  <si>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</si>
  <si>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</si>
  <si>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</si>
  <si>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</si>
  <si>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</si>
  <si>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</si>
  <si>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</si>
  <si>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</si>
  <si>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</si>
  <si>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</si>
  <si>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</si>
  <si>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</si>
  <si>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</si>
  <si>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</si>
  <si>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</si>
  <si>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</si>
  <si>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</si>
  <si>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</si>
  <si>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</si>
  <si>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</si>
  <si>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</si>
  <si>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</si>
  <si>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</si>
  <si>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</si>
  <si>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</si>
  <si>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</si>
  <si>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</si>
  <si>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</si>
  <si>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</si>
  <si>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</si>
  <si>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</si>
  <si>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</si>
  <si>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</si>
  <si>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</si>
  <si>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</si>
  <si>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</si>
  <si>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</si>
  <si>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</si>
  <si>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</si>
  <si>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</si>
  <si>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</si>
  <si>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</si>
  <si>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</si>
  <si>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</si>
  <si>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</si>
  <si>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</si>
  <si>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</si>
  <si>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</si>
  <si>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</si>
  <si>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</si>
  <si>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</si>
  <si>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</si>
  <si>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</si>
  <si>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</si>
  <si>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</si>
  <si>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</si>
  <si>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</si>
  <si>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</si>
  <si>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</si>
  <si>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</si>
  <si>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</si>
  <si>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</si>
  <si>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</si>
  <si>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</si>
  <si>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</si>
  <si>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</si>
  <si>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</si>
  <si>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</si>
  <si>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</si>
  <si>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</si>
  <si>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</si>
  <si>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</si>
  <si>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</si>
  <si>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</si>
  <si>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</si>
  <si>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</si>
  <si>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</si>
  <si>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</si>
  <si>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</si>
  <si>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</si>
  <si>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</si>
  <si>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</si>
  <si>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</si>
  <si>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</si>
  <si>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</si>
  <si>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</si>
  <si>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</si>
  <si>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</si>
  <si>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</si>
  <si>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</si>
  <si>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</si>
  <si>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</si>
  <si>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</si>
  <si>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</si>
  <si>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</si>
  <si>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</si>
  <si>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</si>
  <si>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</si>
  <si>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</si>
  <si>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</si>
  <si>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</si>
  <si>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</si>
  <si>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</si>
  <si>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</si>
  <si>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</si>
  <si>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</si>
  <si>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</si>
  <si>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</si>
  <si>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</si>
  <si>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</si>
  <si>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</si>
  <si>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</si>
  <si>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</si>
  <si>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</si>
  <si>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</si>
  <si>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</si>
  <si>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</si>
  <si>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</si>
  <si>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</si>
  <si>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</si>
  <si>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</si>
  <si>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</si>
  <si>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</si>
  <si>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</si>
  <si>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</si>
  <si>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</si>
  <si>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</si>
  <si>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</si>
  <si>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</si>
  <si>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</si>
  <si>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</si>
  <si>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</si>
  <si>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</si>
  <si>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</si>
  <si>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</si>
  <si>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</si>
  <si>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</si>
  <si>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</si>
  <si>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</si>
  <si>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</si>
  <si>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</si>
  <si>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</si>
  <si>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</si>
  <si>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</si>
  <si>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</si>
  <si>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</si>
  <si>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</si>
  <si>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</si>
  <si>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</si>
  <si>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</si>
  <si>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</si>
  <si>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</si>
  <si>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</si>
  <si>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</si>
  <si>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</si>
  <si>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</si>
  <si>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</si>
  <si>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</si>
  <si>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</si>
  <si>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</si>
  <si>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</si>
  <si>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</si>
  <si>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</si>
  <si>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</si>
  <si>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</si>
  <si>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</si>
  <si>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</si>
  <si>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</si>
  <si>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</si>
  <si>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</si>
  <si>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</si>
  <si>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</si>
  <si>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</si>
  <si>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</si>
  <si>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</si>
  <si>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</si>
  <si>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</si>
  <si>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</si>
  <si>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</si>
  <si>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</si>
  <si>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</si>
  <si>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</si>
  <si>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</si>
  <si>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</si>
  <si>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</si>
  <si>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</si>
  <si>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</si>
  <si>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</si>
  <si>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</si>
  <si>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</si>
  <si>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</si>
  <si>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</si>
  <si>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</si>
  <si>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</si>
  <si>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</si>
  <si>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</si>
  <si>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</si>
  <si>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</si>
  <si>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</si>
  <si>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</si>
  <si>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</si>
  <si>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</si>
  <si>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</si>
  <si>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</si>
  <si>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</si>
  <si>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</si>
  <si>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</si>
  <si>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</si>
  <si>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</si>
  <si>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</si>
  <si>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</si>
  <si>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</si>
  <si>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</si>
  <si>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</si>
  <si>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</si>
  <si>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</si>
  <si>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</si>
  <si>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</si>
  <si>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</si>
  <si>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</si>
  <si>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</si>
  <si>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</si>
  <si>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</si>
  <si>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</si>
  <si>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</si>
  <si>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</si>
  <si>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</si>
  <si>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</si>
  <si>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</si>
  <si>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</si>
  <si>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</si>
  <si>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</si>
  <si>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</si>
  <si>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</si>
  <si>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</si>
  <si>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</si>
  <si>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</si>
  <si>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</si>
  <si>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</si>
  <si>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</si>
  <si>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</si>
  <si>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</si>
  <si>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</si>
  <si>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</si>
  <si>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</si>
  <si>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</si>
  <si>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</si>
  <si>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</si>
  <si>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</si>
  <si>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</si>
  <si>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</si>
  <si>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</si>
  <si>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</si>
  <si>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</si>
  <si>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</si>
  <si>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</si>
  <si>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</si>
  <si>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</si>
  <si>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</si>
  <si>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</si>
  <si>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</si>
  <si>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</si>
  <si>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</si>
  <si>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</si>
  <si>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</si>
  <si>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</si>
  <si>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</si>
  <si>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</si>
  <si>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</si>
  <si>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</si>
  <si>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</si>
  <si>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</si>
  <si>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</si>
  <si>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</si>
  <si>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</si>
  <si>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</si>
  <si>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</si>
  <si>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</si>
  <si>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</si>
  <si>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</si>
  <si>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</si>
  <si>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</si>
  <si>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</si>
  <si>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</si>
  <si>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</si>
  <si>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</si>
  <si>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</si>
  <si>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</si>
  <si>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</si>
  <si>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</si>
  <si>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</si>
  <si>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</si>
  <si>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</si>
  <si>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</si>
  <si>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</si>
  <si>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</si>
  <si>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</si>
  <si>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</si>
  <si>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</si>
  <si>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</si>
  <si>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</si>
  <si>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</si>
  <si>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</si>
  <si>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</si>
  <si>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</si>
  <si>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</si>
  <si>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</si>
  <si>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</si>
  <si>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</si>
  <si>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</si>
  <si>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</si>
  <si>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</si>
  <si>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</si>
  <si>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</si>
  <si>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</si>
  <si>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</si>
  <si>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</si>
  <si>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</si>
  <si>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</si>
  <si>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</si>
  <si>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</si>
  <si>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</si>
  <si>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</si>
  <si>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</si>
  <si>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</si>
  <si>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</si>
  <si>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</si>
  <si>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</si>
  <si>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</si>
  <si>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</si>
  <si>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</si>
  <si>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</si>
  <si>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</si>
  <si>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</si>
  <si>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</si>
  <si>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</si>
  <si>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</si>
  <si>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</si>
  <si>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</si>
  <si>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</si>
  <si>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</si>
  <si>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</si>
  <si>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</si>
  <si>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</si>
  <si>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</si>
  <si>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</si>
  <si>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</si>
  <si>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</si>
  <si>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</si>
  <si>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</si>
  <si>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</si>
  <si>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</si>
  <si>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</si>
  <si>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</si>
  <si>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</si>
  <si>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</si>
  <si>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</si>
  <si>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</si>
  <si>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</si>
  <si>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</si>
  <si>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</si>
  <si>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</si>
  <si>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</si>
  <si>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</si>
  <si>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</si>
  <si>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</si>
  <si>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</si>
  <si>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</si>
  <si>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</si>
  <si>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</si>
  <si>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</si>
  <si>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</si>
  <si>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</si>
  <si>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</si>
  <si>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</si>
  <si>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</si>
  <si>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</si>
  <si>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</si>
  <si>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</si>
  <si>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</si>
  <si>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</si>
  <si>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</si>
  <si>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</si>
  <si>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</si>
  <si>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</si>
  <si>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</si>
  <si>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</si>
  <si>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</si>
  <si>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</si>
  <si>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</si>
  <si>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</si>
  <si>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</si>
  <si>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</si>
  <si>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</si>
  <si>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</si>
  <si>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</si>
  <si>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</si>
  <si>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</si>
  <si>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</si>
  <si>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</si>
  <si>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</si>
  <si>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</si>
  <si>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</si>
  <si>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</si>
  <si>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</si>
  <si>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</si>
  <si>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</si>
  <si>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</si>
  <si>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</si>
  <si>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</si>
  <si>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</si>
  <si>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</si>
  <si>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</si>
  <si>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</si>
  <si>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</si>
  <si>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</si>
  <si>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</si>
  <si>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</si>
  <si>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</si>
  <si>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</si>
  <si>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</si>
  <si>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</si>
  <si>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</si>
  <si>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</si>
  <si>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</si>
  <si>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</si>
  <si>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</si>
  <si>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</si>
  <si>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</si>
  <si>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</si>
  <si>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</si>
  <si>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</si>
  <si>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</si>
  <si>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</si>
  <si>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</si>
  <si>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</si>
  <si>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</si>
  <si>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</si>
  <si>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</si>
  <si>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</si>
  <si>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</si>
  <si>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</si>
  <si>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</si>
  <si>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</si>
  <si>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</si>
  <si>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</si>
  <si>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</si>
  <si>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</si>
  <si>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</si>
  <si>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</si>
  <si>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</si>
  <si>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</si>
  <si>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</si>
  <si>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</si>
  <si>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</si>
  <si>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</si>
  <si>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</si>
  <si>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</si>
  <si>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</si>
  <si>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</si>
  <si>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</si>
  <si>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</si>
  <si>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</si>
  <si>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</si>
  <si>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</si>
  <si>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</si>
  <si>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</si>
  <si>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</si>
  <si>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</si>
  <si>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</si>
  <si>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</si>
  <si>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</si>
  <si>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</si>
  <si>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</si>
  <si>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</si>
  <si>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</si>
  <si>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</si>
  <si>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</si>
  <si>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</si>
  <si>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</si>
  <si>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</si>
  <si>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</si>
  <si>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</si>
  <si>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</si>
  <si>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</si>
  <si>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</si>
  <si>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</si>
  <si>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</si>
  <si>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</si>
  <si>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</si>
  <si>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</si>
  <si>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</si>
  <si>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</si>
  <si>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</si>
  <si>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</si>
  <si>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</si>
  <si>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</si>
  <si>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</si>
  <si>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</si>
  <si>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</si>
  <si>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</si>
  <si>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</si>
  <si>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</si>
  <si>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</si>
  <si>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</si>
  <si>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</si>
  <si>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</si>
  <si>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</si>
  <si>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</si>
  <si>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</si>
  <si>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</si>
  <si>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</si>
  <si>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</si>
  <si>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</si>
  <si>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</si>
  <si>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</si>
  <si>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</si>
  <si>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</si>
  <si>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</si>
  <si>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</si>
  <si>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</si>
  <si>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</si>
  <si>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</si>
  <si>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</si>
  <si>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</si>
  <si>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</si>
  <si>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</si>
  <si>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</si>
  <si>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</si>
  <si>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</si>
  <si>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</si>
  <si>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</si>
  <si>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</si>
  <si>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</si>
  <si>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</si>
  <si>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</si>
  <si>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</si>
  <si>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</si>
  <si>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</si>
  <si>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</si>
  <si>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</si>
  <si>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</si>
  <si>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</si>
  <si>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</si>
  <si>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</si>
  <si>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</si>
  <si>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</si>
  <si>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</si>
  <si>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</si>
  <si>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</si>
  <si>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</si>
  <si>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</si>
  <si>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</si>
  <si>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</si>
  <si>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</si>
  <si>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</si>
  <si>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</si>
  <si>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</si>
  <si>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</si>
  <si>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</si>
  <si>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</si>
  <si>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</si>
  <si>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</si>
  <si>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</si>
  <si>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</si>
  <si>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</si>
  <si>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</si>
  <si>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</si>
  <si>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</si>
  <si>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</si>
  <si>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</si>
  <si>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</si>
  <si>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</si>
  <si>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</si>
  <si>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</si>
  <si>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</si>
  <si>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</si>
  <si>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</si>
  <si>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</si>
  <si>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</si>
  <si>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</si>
  <si>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</si>
  <si>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</si>
  <si>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</si>
  <si>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</si>
  <si>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</si>
  <si>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</si>
  <si>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</si>
  <si>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</si>
  <si>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</si>
  <si>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</si>
  <si>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</si>
  <si>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</si>
  <si>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</si>
  <si>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</si>
  <si>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</si>
  <si>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</si>
  <si>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</si>
  <si>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</si>
  <si>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</si>
  <si>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</si>
  <si>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</si>
  <si>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</si>
  <si>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</si>
  <si>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</si>
  <si>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</si>
  <si>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</si>
  <si>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</si>
  <si>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</si>
  <si>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</si>
  <si>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</si>
  <si>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</si>
  <si>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</si>
  <si>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</si>
  <si>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</si>
  <si>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</si>
  <si>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</si>
  <si>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</si>
  <si>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</si>
  <si>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</si>
  <si>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</si>
  <si>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</si>
  <si>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</si>
  <si>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</si>
  <si>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</si>
  <si>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</si>
  <si>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</si>
  <si>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</si>
  <si>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</si>
  <si>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</si>
  <si>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</si>
  <si>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</si>
  <si>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</si>
  <si>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</si>
  <si>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</si>
  <si>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</si>
  <si>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</si>
  <si>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</si>
  <si>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</si>
  <si>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</si>
  <si>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</si>
  <si>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</si>
  <si>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</si>
  <si>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</si>
  <si>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</si>
  <si>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</si>
  <si>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</si>
  <si>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</si>
  <si>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</si>
  <si>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</si>
  <si>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</si>
  <si>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</si>
  <si>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</si>
  <si>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</si>
  <si>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</si>
  <si>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</si>
  <si>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</si>
  <si>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</si>
  <si>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</si>
  <si>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</si>
  <si>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</si>
  <si>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</si>
  <si>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</si>
  <si>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</si>
  <si>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</si>
  <si>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</si>
  <si>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</si>
  <si>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</si>
  <si>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</si>
  <si>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</si>
  <si>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</si>
  <si>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</si>
  <si>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</si>
  <si>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</si>
  <si>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</si>
  <si>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</si>
  <si>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</si>
  <si>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</si>
  <si>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</si>
  <si>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</si>
  <si>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</si>
  <si>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</si>
  <si>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</si>
  <si>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</si>
  <si>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</si>
  <si>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</si>
  <si>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</si>
  <si>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</si>
  <si>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</si>
  <si>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</si>
  <si>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</si>
  <si>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</si>
  <si>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</si>
  <si>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</si>
  <si>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</si>
  <si>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</si>
  <si>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</si>
  <si>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</si>
  <si>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</si>
  <si>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</si>
  <si>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</si>
  <si>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</si>
  <si>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</si>
  <si>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</si>
  <si>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</si>
  <si>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</si>
  <si>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</si>
  <si>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</si>
  <si>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</si>
  <si>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</si>
  <si>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</si>
  <si>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</si>
  <si>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</si>
  <si>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</si>
  <si>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</si>
  <si>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</si>
  <si>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</si>
  <si>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</si>
  <si>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</si>
  <si>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</si>
  <si>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</si>
  <si>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</si>
  <si>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Алтай Айару</t>
  </si>
  <si>
    <t>Аманова Раяна</t>
  </si>
  <si>
    <t>Ануарбекұлы Әли</t>
  </si>
  <si>
    <t>Ахметов Муслим</t>
  </si>
  <si>
    <t>Әбілғазиев Ибрахим</t>
  </si>
  <si>
    <t>Бауыржан Муслим</t>
  </si>
  <si>
    <t>Бекжанова Ақерке</t>
  </si>
  <si>
    <t>Елюбаева Амира</t>
  </si>
  <si>
    <t>Ертай Айым</t>
  </si>
  <si>
    <t>Есенгелді Аниса</t>
  </si>
  <si>
    <t>Қалыбай Әбілмансур</t>
  </si>
  <si>
    <t>Қолғанат Көзайым</t>
  </si>
  <si>
    <t>Мұрат Рабия</t>
  </si>
  <si>
    <t>Мыңтұрғанова Шамсия</t>
  </si>
  <si>
    <t>Нурлан Дамир</t>
  </si>
  <si>
    <t>Нурлин Абдурахман</t>
  </si>
  <si>
    <t>Нұрболат Әбілмансур</t>
  </si>
  <si>
    <t>Орынғали Амина</t>
  </si>
  <si>
    <t>Рахметов Алихан</t>
  </si>
  <si>
    <t>Самғатұлы Мансур</t>
  </si>
  <si>
    <t>Серік Айкөркем</t>
  </si>
  <si>
    <t>Сипатталов Исмаил</t>
  </si>
  <si>
    <t>Төлеген Әдемі</t>
  </si>
  <si>
    <t>Насырова Дария</t>
  </si>
  <si>
    <t>Мурат Марлен</t>
  </si>
  <si>
    <t>Шаймарданова Лаура</t>
  </si>
  <si>
    <t>Ғабидулла Әмре</t>
  </si>
  <si>
    <t xml:space="preserve">                                  Оқу жылы: __2025-2026__________                              Топ: ___Айналайын__________                Өткізу кезеңі:  Қыркуйек       Өткізу мерзімі:______________</t>
  </si>
  <si>
    <t xml:space="preserve">                                  Оқу жылы: 2025-2026                             Топ: №9 "Айналайын"                Өткізу кезеңі: Бастапқы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</si>
</sst>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_-* #,##0_-;\-* #,##0_-;_-* &quot;-&quot;??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5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5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5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6" fillId="0" borderId="1" xfId="0" applyFont="1" applyBorder="1"/>
    <xf numFmtId="166" fontId="8" fillId="0" borderId="1" xfId="2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1378</v>
      </c>
      <c r="DN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3"/>
      <c r="B11" s="73"/>
      <c r="C11" s="76" t="s">
        <v>845</v>
      </c>
      <c r="D11" s="76"/>
      <c r="E11" s="76"/>
      <c r="F11" s="76"/>
      <c r="G11" s="76"/>
      <c r="H11" s="76"/>
      <c r="I11" s="76"/>
      <c r="J11" s="76"/>
      <c r="K11" s="76"/>
      <c r="L11" s="76" t="s">
        <v>848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845</v>
      </c>
      <c r="Y11" s="76"/>
      <c r="Z11" s="76"/>
      <c r="AA11" s="76"/>
      <c r="AB11" s="76"/>
      <c r="AC11" s="76"/>
      <c r="AD11" s="76"/>
      <c r="AE11" s="76"/>
      <c r="AF11" s="76"/>
      <c r="AG11" s="76" t="s">
        <v>848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845</v>
      </c>
      <c r="AT11" s="85"/>
      <c r="AU11" s="85"/>
      <c r="AV11" s="85"/>
      <c r="AW11" s="85"/>
      <c r="AX11" s="85"/>
      <c r="AY11" s="85" t="s">
        <v>848</v>
      </c>
      <c r="AZ11" s="85"/>
      <c r="BA11" s="85"/>
      <c r="BB11" s="85"/>
      <c r="BC11" s="85"/>
      <c r="BD11" s="85"/>
      <c r="BE11" s="85"/>
      <c r="BF11" s="85"/>
      <c r="BG11" s="85"/>
      <c r="BH11" s="85" t="s">
        <v>845</v>
      </c>
      <c r="BI11" s="85"/>
      <c r="BJ11" s="85"/>
      <c r="BK11" s="85"/>
      <c r="BL11" s="85"/>
      <c r="BM11" s="85"/>
      <c r="BN11" s="85" t="s">
        <v>848</v>
      </c>
      <c r="BO11" s="85"/>
      <c r="BP11" s="85"/>
      <c r="BQ11" s="85"/>
      <c r="BR11" s="85"/>
      <c r="BS11" s="85"/>
      <c r="BT11" s="85"/>
      <c r="BU11" s="85"/>
      <c r="BV11" s="85"/>
      <c r="BW11" s="85" t="s">
        <v>845</v>
      </c>
      <c r="BX11" s="85"/>
      <c r="BY11" s="85"/>
      <c r="BZ11" s="85"/>
      <c r="CA11" s="85"/>
      <c r="CB11" s="85"/>
      <c r="CC11" s="85" t="s">
        <v>848</v>
      </c>
      <c r="CD11" s="85"/>
      <c r="CE11" s="85"/>
      <c r="CF11" s="85"/>
      <c r="CG11" s="85"/>
      <c r="CH11" s="85"/>
      <c r="CI11" s="85" t="s">
        <v>845</v>
      </c>
      <c r="CJ11" s="85"/>
      <c r="CK11" s="85"/>
      <c r="CL11" s="85"/>
      <c r="CM11" s="85"/>
      <c r="CN11" s="85"/>
      <c r="CO11" s="85"/>
      <c r="CP11" s="85"/>
      <c r="CQ11" s="85"/>
      <c r="CR11" s="85" t="s">
        <v>848</v>
      </c>
      <c r="CS11" s="85"/>
      <c r="CT11" s="85"/>
      <c r="CU11" s="85"/>
      <c r="CV11" s="85"/>
      <c r="CW11" s="85"/>
      <c r="CX11" s="85"/>
      <c r="CY11" s="85"/>
      <c r="CZ11" s="85"/>
      <c r="DA11" s="85" t="s">
        <v>845</v>
      </c>
      <c r="DB11" s="85"/>
      <c r="DC11" s="85"/>
      <c r="DD11" s="85"/>
      <c r="DE11" s="85"/>
      <c r="DF11" s="85"/>
      <c r="DG11" s="85" t="s">
        <v>848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25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25">
      <c r="A13" s="73"/>
      <c r="B13" s="73"/>
      <c r="C13" s="64" t="s">
        <v>842</v>
      </c>
      <c r="D13" s="64"/>
      <c r="E13" s="64"/>
      <c r="F13" s="64" t="s">
        <v>1337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849</v>
      </c>
      <c r="Y13" s="64"/>
      <c r="Z13" s="64"/>
      <c r="AA13" s="64" t="s">
        <v>851</v>
      </c>
      <c r="AB13" s="64"/>
      <c r="AC13" s="64"/>
      <c r="AD13" s="64" t="s">
        <v>853</v>
      </c>
      <c r="AE13" s="64"/>
      <c r="AF13" s="64"/>
      <c r="AG13" s="64" t="s">
        <v>855</v>
      </c>
      <c r="AH13" s="64"/>
      <c r="AI13" s="64"/>
      <c r="AJ13" s="64" t="s">
        <v>857</v>
      </c>
      <c r="AK13" s="64"/>
      <c r="AL13" s="64"/>
      <c r="AM13" s="64" t="s">
        <v>861</v>
      </c>
      <c r="AN13" s="64"/>
      <c r="AO13" s="64"/>
      <c r="AP13" s="64" t="s">
        <v>862</v>
      </c>
      <c r="AQ13" s="64"/>
      <c r="AR13" s="64"/>
      <c r="AS13" s="64" t="s">
        <v>864</v>
      </c>
      <c r="AT13" s="64"/>
      <c r="AU13" s="64"/>
      <c r="AV13" s="64" t="s">
        <v>865</v>
      </c>
      <c r="AW13" s="64"/>
      <c r="AX13" s="64"/>
      <c r="AY13" s="64" t="s">
        <v>868</v>
      </c>
      <c r="AZ13" s="64"/>
      <c r="BA13" s="64"/>
      <c r="BB13" s="64" t="s">
        <v>869</v>
      </c>
      <c r="BC13" s="64"/>
      <c r="BD13" s="64"/>
      <c r="BE13" s="64" t="s">
        <v>872</v>
      </c>
      <c r="BF13" s="64"/>
      <c r="BG13" s="64"/>
      <c r="BH13" s="64" t="s">
        <v>873</v>
      </c>
      <c r="BI13" s="64"/>
      <c r="BJ13" s="64"/>
      <c r="BK13" s="64" t="s">
        <v>877</v>
      </c>
      <c r="BL13" s="64"/>
      <c r="BM13" s="64"/>
      <c r="BN13" s="64" t="s">
        <v>876</v>
      </c>
      <c r="BO13" s="64"/>
      <c r="BP13" s="64"/>
      <c r="BQ13" s="64" t="s">
        <v>878</v>
      </c>
      <c r="BR13" s="64"/>
      <c r="BS13" s="64"/>
      <c r="BT13" s="64" t="s">
        <v>879</v>
      </c>
      <c r="BU13" s="64"/>
      <c r="BV13" s="64"/>
      <c r="BW13" s="64" t="s">
        <v>881</v>
      </c>
      <c r="BX13" s="64"/>
      <c r="BY13" s="64"/>
      <c r="BZ13" s="64" t="s">
        <v>883</v>
      </c>
      <c r="CA13" s="64"/>
      <c r="CB13" s="64"/>
      <c r="CC13" s="64" t="s">
        <v>884</v>
      </c>
      <c r="CD13" s="64"/>
      <c r="CE13" s="64"/>
      <c r="CF13" s="64" t="s">
        <v>885</v>
      </c>
      <c r="CG13" s="64"/>
      <c r="CH13" s="64"/>
      <c r="CI13" s="64" t="s">
        <v>887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888</v>
      </c>
      <c r="CS13" s="64"/>
      <c r="CT13" s="64"/>
      <c r="CU13" s="64" t="s">
        <v>133</v>
      </c>
      <c r="CV13" s="64"/>
      <c r="CW13" s="64"/>
      <c r="CX13" s="64" t="s">
        <v>889</v>
      </c>
      <c r="CY13" s="64"/>
      <c r="CZ13" s="64"/>
      <c r="DA13" s="64" t="s">
        <v>890</v>
      </c>
      <c r="DB13" s="64"/>
      <c r="DC13" s="64"/>
      <c r="DD13" s="64" t="s">
        <v>894</v>
      </c>
      <c r="DE13" s="64"/>
      <c r="DF13" s="64"/>
      <c r="DG13" s="64" t="s">
        <v>896</v>
      </c>
      <c r="DH13" s="64"/>
      <c r="DI13" s="64"/>
      <c r="DJ13" s="64" t="s">
        <v>898</v>
      </c>
      <c r="DK13" s="64"/>
      <c r="DL13" s="64"/>
      <c r="DM13" s="64" t="s">
        <v>900</v>
      </c>
      <c r="DN13" s="64"/>
      <c r="DO13" s="64"/>
    </row>
    <row r="14" spans="1:254" ht="111.75" customHeight="1" x14ac:dyDescent="0.25">
      <c r="A14" s="73"/>
      <c r="B14" s="73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843</v>
      </c>
      <c r="I14" s="57" t="s">
        <v>30</v>
      </c>
      <c r="J14" s="57" t="s">
        <v>844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846</v>
      </c>
      <c r="W14" s="57" t="s">
        <v>847</v>
      </c>
      <c r="X14" s="57" t="s">
        <v>72</v>
      </c>
      <c r="Y14" s="57" t="s">
        <v>59</v>
      </c>
      <c r="Z14" s="57" t="s">
        <v>850</v>
      </c>
      <c r="AA14" s="57" t="s">
        <v>852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854</v>
      </c>
      <c r="AG14" s="57" t="s">
        <v>856</v>
      </c>
      <c r="AH14" s="57" t="s">
        <v>66</v>
      </c>
      <c r="AI14" s="57" t="s">
        <v>67</v>
      </c>
      <c r="AJ14" s="57" t="s">
        <v>858</v>
      </c>
      <c r="AK14" s="57" t="s">
        <v>859</v>
      </c>
      <c r="AL14" s="57" t="s">
        <v>860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863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866</v>
      </c>
      <c r="AX14" s="57" t="s">
        <v>867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870</v>
      </c>
      <c r="BD14" s="57" t="s">
        <v>871</v>
      </c>
      <c r="BE14" s="57" t="s">
        <v>80</v>
      </c>
      <c r="BF14" s="57" t="s">
        <v>81</v>
      </c>
      <c r="BG14" s="57" t="s">
        <v>82</v>
      </c>
      <c r="BH14" s="57" t="s">
        <v>874</v>
      </c>
      <c r="BI14" s="57" t="s">
        <v>103</v>
      </c>
      <c r="BJ14" s="57" t="s">
        <v>192</v>
      </c>
      <c r="BK14" s="57" t="s">
        <v>875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1321</v>
      </c>
      <c r="BS14" s="57" t="s">
        <v>1322</v>
      </c>
      <c r="BT14" s="57" t="s">
        <v>95</v>
      </c>
      <c r="BU14" s="57" t="s">
        <v>880</v>
      </c>
      <c r="BV14" s="57" t="s">
        <v>104</v>
      </c>
      <c r="BW14" s="57" t="s">
        <v>27</v>
      </c>
      <c r="BX14" s="57" t="s">
        <v>34</v>
      </c>
      <c r="BY14" s="57" t="s">
        <v>882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886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891</v>
      </c>
      <c r="DB14" s="57" t="s">
        <v>892</v>
      </c>
      <c r="DC14" s="57" t="s">
        <v>893</v>
      </c>
      <c r="DD14" s="57" t="s">
        <v>33</v>
      </c>
      <c r="DE14" s="57" t="s">
        <v>34</v>
      </c>
      <c r="DF14" s="57" t="s">
        <v>895</v>
      </c>
      <c r="DG14" s="57" t="s">
        <v>145</v>
      </c>
      <c r="DH14" s="57" t="s">
        <v>897</v>
      </c>
      <c r="DI14" s="57" t="s">
        <v>146</v>
      </c>
      <c r="DJ14" s="57" t="s">
        <v>899</v>
      </c>
      <c r="DK14" s="57" t="s">
        <v>149</v>
      </c>
      <c r="DL14" s="57" t="s">
        <v>150</v>
      </c>
      <c r="DM14" s="57" t="s">
        <v>152</v>
      </c>
      <c r="DN14" s="57" t="s">
        <v>901</v>
      </c>
      <c r="DO14" s="57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1" t="s">
        <v>838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1378</v>
      </c>
      <c r="D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25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 x14ac:dyDescent="0.25">
      <c r="A13" s="73"/>
      <c r="B13" s="73"/>
      <c r="C13" s="64" t="s">
        <v>903</v>
      </c>
      <c r="D13" s="64"/>
      <c r="E13" s="64"/>
      <c r="F13" s="64" t="s">
        <v>907</v>
      </c>
      <c r="G13" s="64"/>
      <c r="H13" s="64"/>
      <c r="I13" s="64" t="s">
        <v>908</v>
      </c>
      <c r="J13" s="64"/>
      <c r="K13" s="64"/>
      <c r="L13" s="64" t="s">
        <v>909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911</v>
      </c>
      <c r="V13" s="64"/>
      <c r="W13" s="64"/>
      <c r="X13" s="64" t="s">
        <v>912</v>
      </c>
      <c r="Y13" s="64"/>
      <c r="Z13" s="64"/>
      <c r="AA13" s="64" t="s">
        <v>913</v>
      </c>
      <c r="AB13" s="64"/>
      <c r="AC13" s="64"/>
      <c r="AD13" s="64" t="s">
        <v>915</v>
      </c>
      <c r="AE13" s="64"/>
      <c r="AF13" s="64"/>
      <c r="AG13" s="64" t="s">
        <v>917</v>
      </c>
      <c r="AH13" s="64"/>
      <c r="AI13" s="64"/>
      <c r="AJ13" s="64" t="s">
        <v>1323</v>
      </c>
      <c r="AK13" s="64"/>
      <c r="AL13" s="64"/>
      <c r="AM13" s="64" t="s">
        <v>922</v>
      </c>
      <c r="AN13" s="64"/>
      <c r="AO13" s="64"/>
      <c r="AP13" s="64" t="s">
        <v>923</v>
      </c>
      <c r="AQ13" s="64"/>
      <c r="AR13" s="64"/>
      <c r="AS13" s="64" t="s">
        <v>924</v>
      </c>
      <c r="AT13" s="64"/>
      <c r="AU13" s="64"/>
      <c r="AV13" s="64" t="s">
        <v>925</v>
      </c>
      <c r="AW13" s="64"/>
      <c r="AX13" s="64"/>
      <c r="AY13" s="64" t="s">
        <v>927</v>
      </c>
      <c r="AZ13" s="64"/>
      <c r="BA13" s="64"/>
      <c r="BB13" s="64" t="s">
        <v>928</v>
      </c>
      <c r="BC13" s="64"/>
      <c r="BD13" s="64"/>
      <c r="BE13" s="64" t="s">
        <v>929</v>
      </c>
      <c r="BF13" s="64"/>
      <c r="BG13" s="64"/>
      <c r="BH13" s="64" t="s">
        <v>930</v>
      </c>
      <c r="BI13" s="64"/>
      <c r="BJ13" s="64"/>
      <c r="BK13" s="64" t="s">
        <v>931</v>
      </c>
      <c r="BL13" s="64"/>
      <c r="BM13" s="64"/>
      <c r="BN13" s="64" t="s">
        <v>933</v>
      </c>
      <c r="BO13" s="64"/>
      <c r="BP13" s="64"/>
      <c r="BQ13" s="64" t="s">
        <v>934</v>
      </c>
      <c r="BR13" s="64"/>
      <c r="BS13" s="64"/>
      <c r="BT13" s="64" t="s">
        <v>936</v>
      </c>
      <c r="BU13" s="64"/>
      <c r="BV13" s="64"/>
      <c r="BW13" s="64" t="s">
        <v>938</v>
      </c>
      <c r="BX13" s="64"/>
      <c r="BY13" s="64"/>
      <c r="BZ13" s="64" t="s">
        <v>939</v>
      </c>
      <c r="CA13" s="64"/>
      <c r="CB13" s="64"/>
      <c r="CC13" s="64" t="s">
        <v>943</v>
      </c>
      <c r="CD13" s="64"/>
      <c r="CE13" s="64"/>
      <c r="CF13" s="64" t="s">
        <v>946</v>
      </c>
      <c r="CG13" s="64"/>
      <c r="CH13" s="64"/>
      <c r="CI13" s="64" t="s">
        <v>947</v>
      </c>
      <c r="CJ13" s="64"/>
      <c r="CK13" s="64"/>
      <c r="CL13" s="64" t="s">
        <v>948</v>
      </c>
      <c r="CM13" s="64"/>
      <c r="CN13" s="64"/>
      <c r="CO13" s="64" t="s">
        <v>949</v>
      </c>
      <c r="CP13" s="64"/>
      <c r="CQ13" s="64"/>
      <c r="CR13" s="64" t="s">
        <v>951</v>
      </c>
      <c r="CS13" s="64"/>
      <c r="CT13" s="64"/>
      <c r="CU13" s="64" t="s">
        <v>952</v>
      </c>
      <c r="CV13" s="64"/>
      <c r="CW13" s="64"/>
      <c r="CX13" s="64" t="s">
        <v>953</v>
      </c>
      <c r="CY13" s="64"/>
      <c r="CZ13" s="64"/>
      <c r="DA13" s="64" t="s">
        <v>954</v>
      </c>
      <c r="DB13" s="64"/>
      <c r="DC13" s="64"/>
      <c r="DD13" s="64" t="s">
        <v>955</v>
      </c>
      <c r="DE13" s="64"/>
      <c r="DF13" s="64"/>
      <c r="DG13" s="64" t="s">
        <v>956</v>
      </c>
      <c r="DH13" s="64"/>
      <c r="DI13" s="64"/>
      <c r="DJ13" s="64" t="s">
        <v>958</v>
      </c>
      <c r="DK13" s="64"/>
      <c r="DL13" s="64"/>
      <c r="DM13" s="64" t="s">
        <v>959</v>
      </c>
      <c r="DN13" s="64"/>
      <c r="DO13" s="64"/>
      <c r="DP13" s="64" t="s">
        <v>960</v>
      </c>
      <c r="DQ13" s="64"/>
      <c r="DR13" s="64"/>
    </row>
    <row r="14" spans="1:254" ht="83.25" customHeight="1" x14ac:dyDescent="0.25">
      <c r="A14" s="73"/>
      <c r="B14" s="73"/>
      <c r="C14" s="57" t="s">
        <v>904</v>
      </c>
      <c r="D14" s="57" t="s">
        <v>905</v>
      </c>
      <c r="E14" s="57" t="s">
        <v>906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910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914</v>
      </c>
      <c r="AC14" s="57" t="s">
        <v>910</v>
      </c>
      <c r="AD14" s="57" t="s">
        <v>218</v>
      </c>
      <c r="AE14" s="57" t="s">
        <v>427</v>
      </c>
      <c r="AF14" s="57" t="s">
        <v>916</v>
      </c>
      <c r="AG14" s="57" t="s">
        <v>918</v>
      </c>
      <c r="AH14" s="57" t="s">
        <v>919</v>
      </c>
      <c r="AI14" s="57" t="s">
        <v>920</v>
      </c>
      <c r="AJ14" s="57" t="s">
        <v>216</v>
      </c>
      <c r="AK14" s="57" t="s">
        <v>921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926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844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932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935</v>
      </c>
      <c r="BR14" s="57" t="s">
        <v>844</v>
      </c>
      <c r="BS14" s="57" t="s">
        <v>219</v>
      </c>
      <c r="BT14" s="57" t="s">
        <v>937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940</v>
      </c>
      <c r="CA14" s="57" t="s">
        <v>941</v>
      </c>
      <c r="CB14" s="57" t="s">
        <v>942</v>
      </c>
      <c r="CC14" s="57" t="s">
        <v>944</v>
      </c>
      <c r="CD14" s="57" t="s">
        <v>945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950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957</v>
      </c>
      <c r="DH14" s="57" t="s">
        <v>1324</v>
      </c>
      <c r="DI14" s="57" t="s">
        <v>1325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1" t="s">
        <v>839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7" t="s">
        <v>811</v>
      </c>
      <c r="C43" s="78"/>
      <c r="D43" s="78"/>
      <c r="E43" s="79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Q3" sqref="Q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1411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1378</v>
      </c>
      <c r="FJ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1020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979</v>
      </c>
      <c r="V11" s="68"/>
      <c r="W11" s="68"/>
      <c r="X11" s="68" t="s">
        <v>980</v>
      </c>
      <c r="Y11" s="68"/>
      <c r="Z11" s="68"/>
      <c r="AA11" s="66" t="s">
        <v>981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1003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25">
      <c r="A12" s="73"/>
      <c r="B12" s="73"/>
      <c r="C12" s="64" t="s">
        <v>961</v>
      </c>
      <c r="D12" s="64"/>
      <c r="E12" s="64"/>
      <c r="F12" s="64" t="s">
        <v>965</v>
      </c>
      <c r="G12" s="64"/>
      <c r="H12" s="64"/>
      <c r="I12" s="64" t="s">
        <v>969</v>
      </c>
      <c r="J12" s="64"/>
      <c r="K12" s="64"/>
      <c r="L12" s="64" t="s">
        <v>973</v>
      </c>
      <c r="M12" s="64"/>
      <c r="N12" s="64"/>
      <c r="O12" s="64" t="s">
        <v>975</v>
      </c>
      <c r="P12" s="64"/>
      <c r="Q12" s="64"/>
      <c r="R12" s="64" t="s">
        <v>978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982</v>
      </c>
      <c r="AB12" s="64"/>
      <c r="AC12" s="64"/>
      <c r="AD12" s="64" t="s">
        <v>986</v>
      </c>
      <c r="AE12" s="64"/>
      <c r="AF12" s="64"/>
      <c r="AG12" s="64" t="s">
        <v>987</v>
      </c>
      <c r="AH12" s="64"/>
      <c r="AI12" s="64"/>
      <c r="AJ12" s="64" t="s">
        <v>991</v>
      </c>
      <c r="AK12" s="64"/>
      <c r="AL12" s="64"/>
      <c r="AM12" s="64" t="s">
        <v>995</v>
      </c>
      <c r="AN12" s="64"/>
      <c r="AO12" s="64"/>
      <c r="AP12" s="64" t="s">
        <v>999</v>
      </c>
      <c r="AQ12" s="64"/>
      <c r="AR12" s="64"/>
      <c r="AS12" s="64" t="s">
        <v>1000</v>
      </c>
      <c r="AT12" s="64"/>
      <c r="AU12" s="64"/>
      <c r="AV12" s="64" t="s">
        <v>1004</v>
      </c>
      <c r="AW12" s="64"/>
      <c r="AX12" s="64"/>
      <c r="AY12" s="64" t="s">
        <v>1005</v>
      </c>
      <c r="AZ12" s="64"/>
      <c r="BA12" s="64"/>
      <c r="BB12" s="64" t="s">
        <v>1006</v>
      </c>
      <c r="BC12" s="64"/>
      <c r="BD12" s="64"/>
      <c r="BE12" s="64" t="s">
        <v>1007</v>
      </c>
      <c r="BF12" s="64"/>
      <c r="BG12" s="64"/>
      <c r="BH12" s="64" t="s">
        <v>1008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1012</v>
      </c>
      <c r="BR12" s="64"/>
      <c r="BS12" s="64"/>
      <c r="BT12" s="64" t="s">
        <v>1013</v>
      </c>
      <c r="BU12" s="64"/>
      <c r="BV12" s="64"/>
      <c r="BW12" s="64" t="s">
        <v>1014</v>
      </c>
      <c r="BX12" s="64"/>
      <c r="BY12" s="64"/>
      <c r="BZ12" s="64" t="s">
        <v>1015</v>
      </c>
      <c r="CA12" s="64"/>
      <c r="CB12" s="64"/>
      <c r="CC12" s="64" t="s">
        <v>369</v>
      </c>
      <c r="CD12" s="64"/>
      <c r="CE12" s="64"/>
      <c r="CF12" s="93" t="s">
        <v>372</v>
      </c>
      <c r="CG12" s="93"/>
      <c r="CH12" s="93"/>
      <c r="CI12" s="64" t="s">
        <v>376</v>
      </c>
      <c r="CJ12" s="64"/>
      <c r="CK12" s="64"/>
      <c r="CL12" s="64" t="s">
        <v>1326</v>
      </c>
      <c r="CM12" s="64"/>
      <c r="CN12" s="64"/>
      <c r="CO12" s="64" t="s">
        <v>382</v>
      </c>
      <c r="CP12" s="64"/>
      <c r="CQ12" s="64"/>
      <c r="CR12" s="93" t="s">
        <v>385</v>
      </c>
      <c r="CS12" s="93"/>
      <c r="CT12" s="93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1024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1033</v>
      </c>
      <c r="EO12" s="93"/>
      <c r="EP12" s="93"/>
      <c r="EQ12" s="93" t="s">
        <v>1035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1039</v>
      </c>
      <c r="FA12" s="93"/>
      <c r="FB12" s="93"/>
      <c r="FC12" s="93" t="s">
        <v>1043</v>
      </c>
      <c r="FD12" s="93"/>
      <c r="FE12" s="93"/>
      <c r="FF12" s="93" t="s">
        <v>1045</v>
      </c>
      <c r="FG12" s="93"/>
      <c r="FH12" s="93"/>
      <c r="FI12" s="93" t="s">
        <v>1049</v>
      </c>
      <c r="FJ12" s="93"/>
      <c r="FK12" s="93"/>
    </row>
    <row r="13" spans="1:254" ht="180.75" x14ac:dyDescent="0.25">
      <c r="A13" s="73"/>
      <c r="B13" s="73"/>
      <c r="C13" s="57" t="s">
        <v>963</v>
      </c>
      <c r="D13" s="57" t="s">
        <v>962</v>
      </c>
      <c r="E13" s="57" t="s">
        <v>964</v>
      </c>
      <c r="F13" s="57" t="s">
        <v>966</v>
      </c>
      <c r="G13" s="57" t="s">
        <v>967</v>
      </c>
      <c r="H13" s="57" t="s">
        <v>968</v>
      </c>
      <c r="I13" s="57" t="s">
        <v>970</v>
      </c>
      <c r="J13" s="57" t="s">
        <v>971</v>
      </c>
      <c r="K13" s="57" t="s">
        <v>972</v>
      </c>
      <c r="L13" s="57" t="s">
        <v>974</v>
      </c>
      <c r="M13" s="57" t="s">
        <v>335</v>
      </c>
      <c r="N13" s="57" t="s">
        <v>194</v>
      </c>
      <c r="O13" s="57" t="s">
        <v>976</v>
      </c>
      <c r="P13" s="57" t="s">
        <v>977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983</v>
      </c>
      <c r="AB13" s="57" t="s">
        <v>984</v>
      </c>
      <c r="AC13" s="57" t="s">
        <v>985</v>
      </c>
      <c r="AD13" s="57" t="s">
        <v>84</v>
      </c>
      <c r="AE13" s="57" t="s">
        <v>348</v>
      </c>
      <c r="AF13" s="57" t="s">
        <v>86</v>
      </c>
      <c r="AG13" s="57" t="s">
        <v>988</v>
      </c>
      <c r="AH13" s="57" t="s">
        <v>989</v>
      </c>
      <c r="AI13" s="57" t="s">
        <v>990</v>
      </c>
      <c r="AJ13" s="57" t="s">
        <v>992</v>
      </c>
      <c r="AK13" s="57" t="s">
        <v>993</v>
      </c>
      <c r="AL13" s="57" t="s">
        <v>994</v>
      </c>
      <c r="AM13" s="57" t="s">
        <v>996</v>
      </c>
      <c r="AN13" s="57" t="s">
        <v>997</v>
      </c>
      <c r="AO13" s="57" t="s">
        <v>998</v>
      </c>
      <c r="AP13" s="57" t="s">
        <v>216</v>
      </c>
      <c r="AQ13" s="57" t="s">
        <v>217</v>
      </c>
      <c r="AR13" s="57" t="s">
        <v>205</v>
      </c>
      <c r="AS13" s="57" t="s">
        <v>1001</v>
      </c>
      <c r="AT13" s="57" t="s">
        <v>350</v>
      </c>
      <c r="AU13" s="57" t="s">
        <v>1002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1009</v>
      </c>
      <c r="BO13" s="57" t="s">
        <v>1010</v>
      </c>
      <c r="BP13" s="57" t="s">
        <v>1011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1016</v>
      </c>
      <c r="CN13" s="57" t="s">
        <v>1017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1018</v>
      </c>
      <c r="CW13" s="57" t="s">
        <v>1019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1382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1021</v>
      </c>
      <c r="EB13" s="58" t="s">
        <v>425</v>
      </c>
      <c r="EC13" s="58" t="s">
        <v>1022</v>
      </c>
      <c r="ED13" s="58" t="s">
        <v>1023</v>
      </c>
      <c r="EE13" s="58" t="s">
        <v>1025</v>
      </c>
      <c r="EF13" s="58" t="s">
        <v>1026</v>
      </c>
      <c r="EG13" s="58" t="s">
        <v>1027</v>
      </c>
      <c r="EH13" s="58" t="s">
        <v>73</v>
      </c>
      <c r="EI13" s="58" t="s">
        <v>1028</v>
      </c>
      <c r="EJ13" s="58" t="s">
        <v>75</v>
      </c>
      <c r="EK13" s="58" t="s">
        <v>1029</v>
      </c>
      <c r="EL13" s="58" t="s">
        <v>1030</v>
      </c>
      <c r="EM13" s="58" t="s">
        <v>1031</v>
      </c>
      <c r="EN13" s="58" t="s">
        <v>1032</v>
      </c>
      <c r="EO13" s="58" t="s">
        <v>1034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1038</v>
      </c>
      <c r="EU13" s="58" t="s">
        <v>1036</v>
      </c>
      <c r="EV13" s="58" t="s">
        <v>1037</v>
      </c>
      <c r="EW13" s="58" t="s">
        <v>433</v>
      </c>
      <c r="EX13" s="58" t="s">
        <v>432</v>
      </c>
      <c r="EY13" s="58" t="s">
        <v>207</v>
      </c>
      <c r="EZ13" s="58" t="s">
        <v>1040</v>
      </c>
      <c r="FA13" s="58" t="s">
        <v>1041</v>
      </c>
      <c r="FB13" s="58" t="s">
        <v>1042</v>
      </c>
      <c r="FC13" s="58" t="s">
        <v>336</v>
      </c>
      <c r="FD13" s="58" t="s">
        <v>1044</v>
      </c>
      <c r="FE13" s="58" t="s">
        <v>274</v>
      </c>
      <c r="FF13" s="58" t="s">
        <v>1046</v>
      </c>
      <c r="FG13" s="58" t="s">
        <v>1047</v>
      </c>
      <c r="FH13" s="58" t="s">
        <v>1048</v>
      </c>
      <c r="FI13" s="58" t="s">
        <v>1050</v>
      </c>
      <c r="FJ13" s="58" t="s">
        <v>1051</v>
      </c>
      <c r="FK13" s="58" t="s">
        <v>1052</v>
      </c>
    </row>
    <row r="14" spans="1:254" ht="15.75" x14ac:dyDescent="0.25">
      <c r="A14" s="20">
        <v>1</v>
      </c>
      <c r="B14" s="13" t="s">
        <v>1383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1384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1387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>
        <v>1</v>
      </c>
      <c r="AW19" s="4"/>
      <c r="AX19" s="4"/>
      <c r="AY19" s="4"/>
      <c r="AZ19" s="4">
        <v>1</v>
      </c>
      <c r="BA19" s="4"/>
      <c r="BB19" s="4">
        <v>1</v>
      </c>
      <c r="BC19" s="4"/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1389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3">
        <v>8</v>
      </c>
      <c r="B21" s="19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/>
      <c r="BC21" s="4">
        <v>1</v>
      </c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/>
      <c r="EF21" s="4">
        <v>1</v>
      </c>
      <c r="EG21" s="4"/>
      <c r="EH21" s="4">
        <v>1</v>
      </c>
      <c r="EI21" s="4"/>
      <c r="EJ21" s="4"/>
      <c r="EK21" s="4"/>
      <c r="EL21" s="4">
        <v>1</v>
      </c>
      <c r="EM21" s="4"/>
      <c r="EN21" s="4">
        <v>1</v>
      </c>
      <c r="EO21" s="4"/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5.75" x14ac:dyDescent="0.25">
      <c r="A22" s="3">
        <v>9</v>
      </c>
      <c r="B22" s="19" t="s">
        <v>1391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ht="15.75" x14ac:dyDescent="0.25">
      <c r="A23" s="3">
        <v>10</v>
      </c>
      <c r="B23" s="19" t="s">
        <v>1393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</row>
    <row r="24" spans="1:254" ht="15.75" x14ac:dyDescent="0.25">
      <c r="A24" s="3">
        <v>11</v>
      </c>
      <c r="B24" s="19" t="s">
        <v>1394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19" t="s">
        <v>1395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19" t="s">
        <v>1396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/>
      <c r="AT26" s="4">
        <v>1</v>
      </c>
      <c r="AU26" s="4"/>
      <c r="AV26" s="4">
        <v>1</v>
      </c>
      <c r="AW26" s="4"/>
      <c r="AX26" s="4"/>
      <c r="AY26" s="4"/>
      <c r="AZ26" s="4">
        <v>1</v>
      </c>
      <c r="BA26" s="4"/>
      <c r="BB26" s="4">
        <v>1</v>
      </c>
      <c r="BC26" s="4"/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19" t="s">
        <v>1397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19" t="s">
        <v>1398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19" t="s">
        <v>1399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19" t="s">
        <v>1401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/>
      <c r="AQ30" s="4">
        <v>1</v>
      </c>
      <c r="AR30" s="4"/>
      <c r="AS30" s="4">
        <v>1</v>
      </c>
      <c r="AT30" s="4"/>
      <c r="AU30" s="4"/>
      <c r="AV30" s="4"/>
      <c r="AW30" s="4">
        <v>1</v>
      </c>
      <c r="AX30" s="4"/>
      <c r="AY30" s="4">
        <v>1</v>
      </c>
      <c r="AZ30" s="4"/>
      <c r="BA30" s="4"/>
      <c r="BB30" s="4"/>
      <c r="BC30" s="4">
        <v>1</v>
      </c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>
        <v>1</v>
      </c>
      <c r="CG30" s="4"/>
      <c r="CH30" s="4"/>
      <c r="CI30" s="4"/>
      <c r="CJ30" s="4">
        <v>1</v>
      </c>
      <c r="CK30" s="4"/>
      <c r="CL30" s="4"/>
      <c r="CM30" s="4">
        <v>1</v>
      </c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/>
      <c r="DZ30" s="4">
        <v>1</v>
      </c>
      <c r="EA30" s="4"/>
      <c r="EB30" s="4">
        <v>1</v>
      </c>
      <c r="EC30" s="4"/>
      <c r="ED30" s="4"/>
      <c r="EE30" s="4"/>
      <c r="EF30" s="4">
        <v>1</v>
      </c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/>
      <c r="ER30" s="4">
        <v>1</v>
      </c>
      <c r="ES30" s="4"/>
      <c r="ET30" s="4">
        <v>1</v>
      </c>
      <c r="EU30" s="4"/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19" t="s">
        <v>1402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/>
      <c r="AQ31" s="4">
        <v>1</v>
      </c>
      <c r="AR31" s="4"/>
      <c r="AS31" s="4">
        <v>1</v>
      </c>
      <c r="AT31" s="4"/>
      <c r="AU31" s="4"/>
      <c r="AV31" s="4"/>
      <c r="AW31" s="4">
        <v>1</v>
      </c>
      <c r="AX31" s="4"/>
      <c r="AY31" s="4">
        <v>1</v>
      </c>
      <c r="AZ31" s="4"/>
      <c r="BA31" s="4"/>
      <c r="BB31" s="4"/>
      <c r="BC31" s="4">
        <v>1</v>
      </c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/>
      <c r="CM31" s="4">
        <v>1</v>
      </c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/>
      <c r="DZ31" s="4">
        <v>1</v>
      </c>
      <c r="EA31" s="4"/>
      <c r="EB31" s="4">
        <v>1</v>
      </c>
      <c r="EC31" s="4"/>
      <c r="ED31" s="4"/>
      <c r="EE31" s="4"/>
      <c r="EF31" s="4">
        <v>1</v>
      </c>
      <c r="EG31" s="4"/>
      <c r="EH31" s="4">
        <v>1</v>
      </c>
      <c r="EI31" s="4"/>
      <c r="EJ31" s="4"/>
      <c r="EK31" s="4"/>
      <c r="EL31" s="4">
        <v>1</v>
      </c>
      <c r="EM31" s="4"/>
      <c r="EN31" s="4">
        <v>1</v>
      </c>
      <c r="EO31" s="4"/>
      <c r="EP31" s="4"/>
      <c r="EQ31" s="4"/>
      <c r="ER31" s="4">
        <v>1</v>
      </c>
      <c r="ES31" s="4"/>
      <c r="ET31" s="4">
        <v>1</v>
      </c>
      <c r="EU31" s="4"/>
      <c r="EV31" s="4"/>
      <c r="EW31" s="4"/>
      <c r="EX31" s="4">
        <v>1</v>
      </c>
      <c r="EY31" s="4"/>
      <c r="EZ31" s="4">
        <v>1</v>
      </c>
      <c r="FA31" s="4"/>
      <c r="FB31" s="4"/>
      <c r="FC31" s="4"/>
      <c r="FD31" s="4">
        <v>1</v>
      </c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19" t="s">
        <v>1403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>
        <v>1</v>
      </c>
      <c r="AQ32" s="4"/>
      <c r="AR32" s="4"/>
      <c r="AS32" s="4"/>
      <c r="AT32" s="4">
        <v>1</v>
      </c>
      <c r="AU32" s="4"/>
      <c r="AV32" s="4">
        <v>1</v>
      </c>
      <c r="AW32" s="4"/>
      <c r="AX32" s="4"/>
      <c r="AY32" s="4"/>
      <c r="AZ32" s="4">
        <v>1</v>
      </c>
      <c r="BA32" s="4"/>
      <c r="BB32" s="4">
        <v>1</v>
      </c>
      <c r="BC32" s="4"/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19" t="s">
        <v>1404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19" t="s">
        <v>1405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>
        <v>1</v>
      </c>
      <c r="AQ34" s="4"/>
      <c r="AR34" s="4"/>
      <c r="AS34" s="4"/>
      <c r="AT34" s="4">
        <v>1</v>
      </c>
      <c r="AU34" s="4"/>
      <c r="AV34" s="4">
        <v>1</v>
      </c>
      <c r="AW34" s="4"/>
      <c r="AX34" s="4"/>
      <c r="AY34" s="4"/>
      <c r="AZ34" s="4">
        <v>1</v>
      </c>
      <c r="BA34" s="4"/>
      <c r="BB34" s="4">
        <v>1</v>
      </c>
      <c r="BC34" s="4"/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>
        <v>1</v>
      </c>
      <c r="DH34" s="4"/>
      <c r="DI34" s="4"/>
      <c r="DJ34" s="4"/>
      <c r="DK34" s="4">
        <v>1</v>
      </c>
      <c r="DL34" s="4"/>
      <c r="DM34" s="4">
        <v>1</v>
      </c>
      <c r="DN34" s="4"/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/>
      <c r="FA34" s="4">
        <v>1</v>
      </c>
      <c r="FB34" s="4"/>
      <c r="FC34" s="4">
        <v>1</v>
      </c>
      <c r="FD34" s="4"/>
      <c r="FE34" s="4"/>
      <c r="FF34" s="4"/>
      <c r="FG34" s="4">
        <v>1</v>
      </c>
      <c r="FH34" s="4"/>
      <c r="FI34" s="4">
        <v>1</v>
      </c>
      <c r="FJ34" s="4"/>
      <c r="FK34" s="4"/>
    </row>
    <row r="35" spans="1:254" ht="15.75" x14ac:dyDescent="0.25">
      <c r="A35" s="3">
        <v>22</v>
      </c>
      <c r="B35" s="19" t="s">
        <v>1406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>
        <v>1</v>
      </c>
      <c r="AQ35" s="4"/>
      <c r="AR35" s="4"/>
      <c r="AS35" s="4"/>
      <c r="AT35" s="4">
        <v>1</v>
      </c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254" ht="15.75" x14ac:dyDescent="0.25">
      <c r="A36" s="3">
        <v>23</v>
      </c>
      <c r="B36" s="19" t="s">
        <v>1407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54" ht="15.75" x14ac:dyDescent="0.25">
      <c r="A37" s="3">
        <v>24</v>
      </c>
      <c r="B37" s="19" t="s">
        <v>1408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x14ac:dyDescent="0.25">
      <c r="A38" s="3">
        <v>25</v>
      </c>
      <c r="B38" s="28" t="s">
        <v>1409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254" x14ac:dyDescent="0.25">
      <c r="A39" s="69" t="s">
        <v>278</v>
      </c>
      <c r="B39" s="70"/>
      <c r="C39" s="3">
        <f t="shared" ref="C39:AH39" si="0">SUM(C14:C38)</f>
        <v>17</v>
      </c>
      <c r="D39" s="3">
        <f t="shared" si="0"/>
        <v>7</v>
      </c>
      <c r="E39" s="3">
        <f t="shared" si="0"/>
        <v>1</v>
      </c>
      <c r="F39" s="3">
        <f t="shared" si="0"/>
        <v>17</v>
      </c>
      <c r="G39" s="3">
        <f t="shared" si="0"/>
        <v>7</v>
      </c>
      <c r="H39" s="3">
        <f t="shared" si="0"/>
        <v>1</v>
      </c>
      <c r="I39" s="3">
        <f t="shared" si="0"/>
        <v>17</v>
      </c>
      <c r="J39" s="3">
        <f t="shared" si="0"/>
        <v>7</v>
      </c>
      <c r="K39" s="3">
        <f t="shared" si="0"/>
        <v>1</v>
      </c>
      <c r="L39" s="3">
        <f t="shared" si="0"/>
        <v>17</v>
      </c>
      <c r="M39" s="3">
        <f t="shared" si="0"/>
        <v>7</v>
      </c>
      <c r="N39" s="3">
        <f t="shared" si="0"/>
        <v>1</v>
      </c>
      <c r="O39" s="3">
        <f t="shared" si="0"/>
        <v>17</v>
      </c>
      <c r="P39" s="3">
        <f t="shared" si="0"/>
        <v>7</v>
      </c>
      <c r="Q39" s="3">
        <f t="shared" si="0"/>
        <v>1</v>
      </c>
      <c r="R39" s="3">
        <f t="shared" si="0"/>
        <v>17</v>
      </c>
      <c r="S39" s="3">
        <f t="shared" si="0"/>
        <v>7</v>
      </c>
      <c r="T39" s="3">
        <f t="shared" si="0"/>
        <v>1</v>
      </c>
      <c r="U39" s="3">
        <f t="shared" si="0"/>
        <v>9</v>
      </c>
      <c r="V39" s="3">
        <f t="shared" si="0"/>
        <v>15</v>
      </c>
      <c r="W39" s="3">
        <f t="shared" si="0"/>
        <v>1</v>
      </c>
      <c r="X39" s="3">
        <f t="shared" si="0"/>
        <v>9</v>
      </c>
      <c r="Y39" s="3">
        <f t="shared" si="0"/>
        <v>15</v>
      </c>
      <c r="Z39" s="3">
        <f t="shared" si="0"/>
        <v>1</v>
      </c>
      <c r="AA39" s="3">
        <f t="shared" si="0"/>
        <v>9</v>
      </c>
      <c r="AB39" s="3">
        <f t="shared" si="0"/>
        <v>15</v>
      </c>
      <c r="AC39" s="3">
        <f t="shared" si="0"/>
        <v>1</v>
      </c>
      <c r="AD39" s="3">
        <f t="shared" si="0"/>
        <v>9</v>
      </c>
      <c r="AE39" s="3">
        <f t="shared" si="0"/>
        <v>15</v>
      </c>
      <c r="AF39" s="3">
        <f t="shared" si="0"/>
        <v>1</v>
      </c>
      <c r="AG39" s="3">
        <f t="shared" si="0"/>
        <v>9</v>
      </c>
      <c r="AH39" s="3">
        <f t="shared" si="0"/>
        <v>15</v>
      </c>
      <c r="AI39" s="3">
        <f t="shared" ref="AI39:BN39" si="1">SUM(AI14:AI38)</f>
        <v>1</v>
      </c>
      <c r="AJ39" s="3">
        <f t="shared" si="1"/>
        <v>9</v>
      </c>
      <c r="AK39" s="3">
        <f t="shared" si="1"/>
        <v>15</v>
      </c>
      <c r="AL39" s="3">
        <f t="shared" si="1"/>
        <v>1</v>
      </c>
      <c r="AM39" s="3">
        <f t="shared" si="1"/>
        <v>9</v>
      </c>
      <c r="AN39" s="3">
        <f t="shared" si="1"/>
        <v>15</v>
      </c>
      <c r="AO39" s="3">
        <f t="shared" si="1"/>
        <v>1</v>
      </c>
      <c r="AP39" s="3">
        <f t="shared" si="1"/>
        <v>11</v>
      </c>
      <c r="AQ39" s="3">
        <f t="shared" si="1"/>
        <v>13</v>
      </c>
      <c r="AR39" s="3">
        <f t="shared" si="1"/>
        <v>1</v>
      </c>
      <c r="AS39" s="3">
        <f t="shared" si="1"/>
        <v>9</v>
      </c>
      <c r="AT39" s="3">
        <f t="shared" si="1"/>
        <v>15</v>
      </c>
      <c r="AU39" s="3">
        <f t="shared" si="1"/>
        <v>1</v>
      </c>
      <c r="AV39" s="3">
        <f t="shared" si="1"/>
        <v>11</v>
      </c>
      <c r="AW39" s="3">
        <f t="shared" si="1"/>
        <v>13</v>
      </c>
      <c r="AX39" s="3">
        <f t="shared" si="1"/>
        <v>1</v>
      </c>
      <c r="AY39" s="3">
        <f t="shared" si="1"/>
        <v>9</v>
      </c>
      <c r="AZ39" s="3">
        <f t="shared" si="1"/>
        <v>15</v>
      </c>
      <c r="BA39" s="3">
        <f t="shared" si="1"/>
        <v>1</v>
      </c>
      <c r="BB39" s="3">
        <f t="shared" si="1"/>
        <v>11</v>
      </c>
      <c r="BC39" s="3">
        <f t="shared" si="1"/>
        <v>13</v>
      </c>
      <c r="BD39" s="3">
        <f t="shared" si="1"/>
        <v>1</v>
      </c>
      <c r="BE39" s="3">
        <f t="shared" si="1"/>
        <v>9</v>
      </c>
      <c r="BF39" s="3">
        <f t="shared" si="1"/>
        <v>15</v>
      </c>
      <c r="BG39" s="3">
        <f t="shared" si="1"/>
        <v>1</v>
      </c>
      <c r="BH39" s="3">
        <f t="shared" si="1"/>
        <v>9</v>
      </c>
      <c r="BI39" s="3">
        <f t="shared" si="1"/>
        <v>15</v>
      </c>
      <c r="BJ39" s="3">
        <f t="shared" si="1"/>
        <v>1</v>
      </c>
      <c r="BK39" s="3">
        <f t="shared" si="1"/>
        <v>9</v>
      </c>
      <c r="BL39" s="3">
        <f t="shared" si="1"/>
        <v>15</v>
      </c>
      <c r="BM39" s="3">
        <f t="shared" si="1"/>
        <v>1</v>
      </c>
      <c r="BN39" s="3">
        <f t="shared" si="1"/>
        <v>9</v>
      </c>
      <c r="BO39" s="3">
        <f t="shared" ref="BO39:CT39" si="2">SUM(BO14:BO38)</f>
        <v>15</v>
      </c>
      <c r="BP39" s="3">
        <f t="shared" si="2"/>
        <v>1</v>
      </c>
      <c r="BQ39" s="3">
        <f t="shared" si="2"/>
        <v>9</v>
      </c>
      <c r="BR39" s="3">
        <f t="shared" si="2"/>
        <v>15</v>
      </c>
      <c r="BS39" s="3">
        <f t="shared" si="2"/>
        <v>1</v>
      </c>
      <c r="BT39" s="3">
        <f t="shared" si="2"/>
        <v>9</v>
      </c>
      <c r="BU39" s="3">
        <f t="shared" si="2"/>
        <v>15</v>
      </c>
      <c r="BV39" s="3">
        <f t="shared" si="2"/>
        <v>1</v>
      </c>
      <c r="BW39" s="3">
        <f t="shared" si="2"/>
        <v>16</v>
      </c>
      <c r="BX39" s="3">
        <f t="shared" si="2"/>
        <v>8</v>
      </c>
      <c r="BY39" s="3">
        <f t="shared" si="2"/>
        <v>1</v>
      </c>
      <c r="BZ39" s="3">
        <f t="shared" si="2"/>
        <v>11</v>
      </c>
      <c r="CA39" s="3">
        <f t="shared" si="2"/>
        <v>13</v>
      </c>
      <c r="CB39" s="3">
        <f t="shared" si="2"/>
        <v>1</v>
      </c>
      <c r="CC39" s="3">
        <f t="shared" si="2"/>
        <v>11</v>
      </c>
      <c r="CD39" s="3">
        <f t="shared" si="2"/>
        <v>13</v>
      </c>
      <c r="CE39" s="3">
        <f t="shared" si="2"/>
        <v>1</v>
      </c>
      <c r="CF39" s="3">
        <f t="shared" si="2"/>
        <v>16</v>
      </c>
      <c r="CG39" s="3">
        <f t="shared" si="2"/>
        <v>8</v>
      </c>
      <c r="CH39" s="3">
        <f t="shared" si="2"/>
        <v>1</v>
      </c>
      <c r="CI39" s="3">
        <f t="shared" si="2"/>
        <v>11</v>
      </c>
      <c r="CJ39" s="3">
        <f t="shared" si="2"/>
        <v>13</v>
      </c>
      <c r="CK39" s="3">
        <f t="shared" si="2"/>
        <v>1</v>
      </c>
      <c r="CL39" s="3">
        <f t="shared" si="2"/>
        <v>11</v>
      </c>
      <c r="CM39" s="3">
        <f t="shared" si="2"/>
        <v>13</v>
      </c>
      <c r="CN39" s="3">
        <f t="shared" si="2"/>
        <v>1</v>
      </c>
      <c r="CO39" s="3">
        <f t="shared" si="2"/>
        <v>15</v>
      </c>
      <c r="CP39" s="3">
        <f t="shared" si="2"/>
        <v>9</v>
      </c>
      <c r="CQ39" s="3">
        <f t="shared" si="2"/>
        <v>1</v>
      </c>
      <c r="CR39" s="3">
        <f t="shared" si="2"/>
        <v>13</v>
      </c>
      <c r="CS39" s="3">
        <f t="shared" si="2"/>
        <v>11</v>
      </c>
      <c r="CT39" s="3">
        <f t="shared" si="2"/>
        <v>1</v>
      </c>
      <c r="CU39" s="3">
        <f t="shared" ref="CU39:DZ39" si="3">SUM(CU14:CU38)</f>
        <v>13</v>
      </c>
      <c r="CV39" s="3">
        <f t="shared" si="3"/>
        <v>11</v>
      </c>
      <c r="CW39" s="3">
        <f t="shared" si="3"/>
        <v>1</v>
      </c>
      <c r="CX39" s="3">
        <f t="shared" si="3"/>
        <v>13</v>
      </c>
      <c r="CY39" s="3">
        <f t="shared" si="3"/>
        <v>11</v>
      </c>
      <c r="CZ39" s="3">
        <f t="shared" si="3"/>
        <v>1</v>
      </c>
      <c r="DA39" s="3">
        <f t="shared" si="3"/>
        <v>13</v>
      </c>
      <c r="DB39" s="3">
        <f t="shared" si="3"/>
        <v>11</v>
      </c>
      <c r="DC39" s="3">
        <f t="shared" si="3"/>
        <v>1</v>
      </c>
      <c r="DD39" s="3">
        <f t="shared" si="3"/>
        <v>13</v>
      </c>
      <c r="DE39" s="3">
        <f t="shared" si="3"/>
        <v>11</v>
      </c>
      <c r="DF39" s="3">
        <f t="shared" si="3"/>
        <v>1</v>
      </c>
      <c r="DG39" s="3">
        <f t="shared" si="3"/>
        <v>16</v>
      </c>
      <c r="DH39" s="3">
        <f t="shared" si="3"/>
        <v>8</v>
      </c>
      <c r="DI39" s="3">
        <f t="shared" si="3"/>
        <v>1</v>
      </c>
      <c r="DJ39" s="3">
        <f t="shared" si="3"/>
        <v>13</v>
      </c>
      <c r="DK39" s="3">
        <f t="shared" si="3"/>
        <v>11</v>
      </c>
      <c r="DL39" s="3">
        <f t="shared" si="3"/>
        <v>1</v>
      </c>
      <c r="DM39" s="3">
        <f t="shared" si="3"/>
        <v>16</v>
      </c>
      <c r="DN39" s="3">
        <f t="shared" si="3"/>
        <v>8</v>
      </c>
      <c r="DO39" s="3">
        <f t="shared" si="3"/>
        <v>1</v>
      </c>
      <c r="DP39" s="3">
        <f t="shared" si="3"/>
        <v>13</v>
      </c>
      <c r="DQ39" s="3">
        <f t="shared" si="3"/>
        <v>11</v>
      </c>
      <c r="DR39" s="3">
        <f t="shared" si="3"/>
        <v>1</v>
      </c>
      <c r="DS39" s="3">
        <f t="shared" si="3"/>
        <v>13</v>
      </c>
      <c r="DT39" s="3">
        <f t="shared" si="3"/>
        <v>11</v>
      </c>
      <c r="DU39" s="3">
        <f t="shared" si="3"/>
        <v>1</v>
      </c>
      <c r="DV39" s="3">
        <f t="shared" si="3"/>
        <v>13</v>
      </c>
      <c r="DW39" s="3">
        <f t="shared" si="3"/>
        <v>11</v>
      </c>
      <c r="DX39" s="3">
        <f t="shared" si="3"/>
        <v>1</v>
      </c>
      <c r="DY39" s="3">
        <f t="shared" si="3"/>
        <v>11</v>
      </c>
      <c r="DZ39" s="3">
        <f t="shared" si="3"/>
        <v>13</v>
      </c>
      <c r="EA39" s="3">
        <f t="shared" ref="EA39:FF39" si="4">SUM(EA14:EA38)</f>
        <v>1</v>
      </c>
      <c r="EB39" s="3">
        <f t="shared" si="4"/>
        <v>16</v>
      </c>
      <c r="EC39" s="3">
        <f t="shared" si="4"/>
        <v>8</v>
      </c>
      <c r="ED39" s="3">
        <f t="shared" si="4"/>
        <v>1</v>
      </c>
      <c r="EE39" s="3">
        <f t="shared" si="4"/>
        <v>11</v>
      </c>
      <c r="EF39" s="3">
        <f t="shared" si="4"/>
        <v>13</v>
      </c>
      <c r="EG39" s="3">
        <f t="shared" si="4"/>
        <v>1</v>
      </c>
      <c r="EH39" s="3">
        <f t="shared" si="4"/>
        <v>16</v>
      </c>
      <c r="EI39" s="3">
        <f t="shared" si="4"/>
        <v>8</v>
      </c>
      <c r="EJ39" s="3">
        <f t="shared" si="4"/>
        <v>1</v>
      </c>
      <c r="EK39" s="3">
        <f t="shared" si="4"/>
        <v>11</v>
      </c>
      <c r="EL39" s="3">
        <f t="shared" si="4"/>
        <v>13</v>
      </c>
      <c r="EM39" s="3">
        <f t="shared" si="4"/>
        <v>1</v>
      </c>
      <c r="EN39" s="3">
        <f t="shared" si="4"/>
        <v>16</v>
      </c>
      <c r="EO39" s="3">
        <f t="shared" si="4"/>
        <v>8</v>
      </c>
      <c r="EP39" s="3">
        <f t="shared" si="4"/>
        <v>1</v>
      </c>
      <c r="EQ39" s="3">
        <f t="shared" si="4"/>
        <v>11</v>
      </c>
      <c r="ER39" s="3">
        <f t="shared" si="4"/>
        <v>13</v>
      </c>
      <c r="ES39" s="3">
        <f t="shared" si="4"/>
        <v>1</v>
      </c>
      <c r="ET39" s="3">
        <f t="shared" si="4"/>
        <v>16</v>
      </c>
      <c r="EU39" s="3">
        <f t="shared" si="4"/>
        <v>8</v>
      </c>
      <c r="EV39" s="3">
        <f t="shared" si="4"/>
        <v>1</v>
      </c>
      <c r="EW39" s="3">
        <f t="shared" si="4"/>
        <v>11</v>
      </c>
      <c r="EX39" s="3">
        <f t="shared" si="4"/>
        <v>13</v>
      </c>
      <c r="EY39" s="3">
        <f t="shared" si="4"/>
        <v>1</v>
      </c>
      <c r="EZ39" s="3">
        <f t="shared" si="4"/>
        <v>13</v>
      </c>
      <c r="FA39" s="3">
        <f t="shared" si="4"/>
        <v>11</v>
      </c>
      <c r="FB39" s="3">
        <f t="shared" si="4"/>
        <v>1</v>
      </c>
      <c r="FC39" s="3">
        <f t="shared" si="4"/>
        <v>11</v>
      </c>
      <c r="FD39" s="3">
        <f t="shared" si="4"/>
        <v>13</v>
      </c>
      <c r="FE39" s="3">
        <f t="shared" si="4"/>
        <v>1</v>
      </c>
      <c r="FF39" s="3">
        <f t="shared" si="4"/>
        <v>13</v>
      </c>
      <c r="FG39" s="3">
        <f t="shared" ref="FG39:FK39" si="5">SUM(FG14:FG38)</f>
        <v>11</v>
      </c>
      <c r="FH39" s="3">
        <f t="shared" si="5"/>
        <v>1</v>
      </c>
      <c r="FI39" s="3">
        <f t="shared" si="5"/>
        <v>16</v>
      </c>
      <c r="FJ39" s="3">
        <f t="shared" si="5"/>
        <v>8</v>
      </c>
      <c r="FK39" s="3">
        <f t="shared" si="5"/>
        <v>1</v>
      </c>
    </row>
    <row r="40" spans="1:254" ht="39" customHeight="1" x14ac:dyDescent="0.25">
      <c r="A40" s="71" t="s">
        <v>841</v>
      </c>
      <c r="B40" s="72"/>
      <c r="C40" s="10">
        <f t="shared" ref="C40:AH40" si="6">C39/25%</f>
        <v>68</v>
      </c>
      <c r="D40" s="10">
        <f t="shared" si="6"/>
        <v>28</v>
      </c>
      <c r="E40" s="10">
        <f t="shared" si="6"/>
        <v>4</v>
      </c>
      <c r="F40" s="10">
        <f t="shared" si="6"/>
        <v>68</v>
      </c>
      <c r="G40" s="10">
        <f t="shared" si="6"/>
        <v>28</v>
      </c>
      <c r="H40" s="10">
        <f t="shared" si="6"/>
        <v>4</v>
      </c>
      <c r="I40" s="10">
        <f t="shared" si="6"/>
        <v>68</v>
      </c>
      <c r="J40" s="10">
        <f t="shared" si="6"/>
        <v>28</v>
      </c>
      <c r="K40" s="10">
        <f t="shared" si="6"/>
        <v>4</v>
      </c>
      <c r="L40" s="10">
        <f t="shared" si="6"/>
        <v>68</v>
      </c>
      <c r="M40" s="10">
        <f t="shared" si="6"/>
        <v>28</v>
      </c>
      <c r="N40" s="10">
        <f t="shared" si="6"/>
        <v>4</v>
      </c>
      <c r="O40" s="10">
        <f t="shared" si="6"/>
        <v>68</v>
      </c>
      <c r="P40" s="10">
        <f t="shared" si="6"/>
        <v>28</v>
      </c>
      <c r="Q40" s="10">
        <f t="shared" si="6"/>
        <v>4</v>
      </c>
      <c r="R40" s="10">
        <f t="shared" si="6"/>
        <v>68</v>
      </c>
      <c r="S40" s="10">
        <f t="shared" si="6"/>
        <v>28</v>
      </c>
      <c r="T40" s="10">
        <f t="shared" si="6"/>
        <v>4</v>
      </c>
      <c r="U40" s="10">
        <f t="shared" si="6"/>
        <v>36</v>
      </c>
      <c r="V40" s="10">
        <f t="shared" si="6"/>
        <v>60</v>
      </c>
      <c r="W40" s="10">
        <f t="shared" si="6"/>
        <v>4</v>
      </c>
      <c r="X40" s="10">
        <f t="shared" si="6"/>
        <v>36</v>
      </c>
      <c r="Y40" s="10">
        <f t="shared" si="6"/>
        <v>60</v>
      </c>
      <c r="Z40" s="10">
        <f t="shared" si="6"/>
        <v>4</v>
      </c>
      <c r="AA40" s="10">
        <f t="shared" si="6"/>
        <v>36</v>
      </c>
      <c r="AB40" s="10">
        <f t="shared" si="6"/>
        <v>60</v>
      </c>
      <c r="AC40" s="10">
        <f t="shared" si="6"/>
        <v>4</v>
      </c>
      <c r="AD40" s="10">
        <f t="shared" si="6"/>
        <v>36</v>
      </c>
      <c r="AE40" s="10">
        <f t="shared" si="6"/>
        <v>60</v>
      </c>
      <c r="AF40" s="10">
        <f t="shared" si="6"/>
        <v>4</v>
      </c>
      <c r="AG40" s="10">
        <f t="shared" si="6"/>
        <v>36</v>
      </c>
      <c r="AH40" s="10">
        <f t="shared" si="6"/>
        <v>60</v>
      </c>
      <c r="AI40" s="10">
        <f t="shared" ref="AI40:BN40" si="7">AI39/25%</f>
        <v>4</v>
      </c>
      <c r="AJ40" s="10">
        <f t="shared" si="7"/>
        <v>36</v>
      </c>
      <c r="AK40" s="10">
        <f t="shared" si="7"/>
        <v>60</v>
      </c>
      <c r="AL40" s="10">
        <f t="shared" si="7"/>
        <v>4</v>
      </c>
      <c r="AM40" s="10">
        <f t="shared" si="7"/>
        <v>36</v>
      </c>
      <c r="AN40" s="10">
        <f t="shared" si="7"/>
        <v>60</v>
      </c>
      <c r="AO40" s="10">
        <f t="shared" si="7"/>
        <v>4</v>
      </c>
      <c r="AP40" s="10">
        <f t="shared" si="7"/>
        <v>44</v>
      </c>
      <c r="AQ40" s="10">
        <f t="shared" si="7"/>
        <v>52</v>
      </c>
      <c r="AR40" s="10">
        <f t="shared" si="7"/>
        <v>4</v>
      </c>
      <c r="AS40" s="10">
        <f t="shared" si="7"/>
        <v>36</v>
      </c>
      <c r="AT40" s="10">
        <f t="shared" si="7"/>
        <v>60</v>
      </c>
      <c r="AU40" s="10">
        <f t="shared" si="7"/>
        <v>4</v>
      </c>
      <c r="AV40" s="10">
        <f t="shared" si="7"/>
        <v>44</v>
      </c>
      <c r="AW40" s="10">
        <f t="shared" si="7"/>
        <v>52</v>
      </c>
      <c r="AX40" s="10">
        <f t="shared" si="7"/>
        <v>4</v>
      </c>
      <c r="AY40" s="10">
        <f t="shared" si="7"/>
        <v>36</v>
      </c>
      <c r="AZ40" s="10">
        <f t="shared" si="7"/>
        <v>60</v>
      </c>
      <c r="BA40" s="10">
        <f t="shared" si="7"/>
        <v>4</v>
      </c>
      <c r="BB40" s="10">
        <f t="shared" si="7"/>
        <v>44</v>
      </c>
      <c r="BC40" s="10">
        <f t="shared" si="7"/>
        <v>52</v>
      </c>
      <c r="BD40" s="10">
        <f t="shared" si="7"/>
        <v>4</v>
      </c>
      <c r="BE40" s="10">
        <f t="shared" si="7"/>
        <v>36</v>
      </c>
      <c r="BF40" s="10">
        <f t="shared" si="7"/>
        <v>60</v>
      </c>
      <c r="BG40" s="10">
        <f t="shared" si="7"/>
        <v>4</v>
      </c>
      <c r="BH40" s="10">
        <f t="shared" si="7"/>
        <v>36</v>
      </c>
      <c r="BI40" s="10">
        <f t="shared" si="7"/>
        <v>60</v>
      </c>
      <c r="BJ40" s="10">
        <f t="shared" si="7"/>
        <v>4</v>
      </c>
      <c r="BK40" s="10">
        <f t="shared" si="7"/>
        <v>36</v>
      </c>
      <c r="BL40" s="10">
        <f t="shared" si="7"/>
        <v>60</v>
      </c>
      <c r="BM40" s="10">
        <f t="shared" si="7"/>
        <v>4</v>
      </c>
      <c r="BN40" s="10">
        <f t="shared" si="7"/>
        <v>36</v>
      </c>
      <c r="BO40" s="10">
        <f t="shared" ref="BO40:CT40" si="8">BO39/25%</f>
        <v>60</v>
      </c>
      <c r="BP40" s="10">
        <f t="shared" si="8"/>
        <v>4</v>
      </c>
      <c r="BQ40" s="10">
        <f t="shared" si="8"/>
        <v>36</v>
      </c>
      <c r="BR40" s="10">
        <f t="shared" si="8"/>
        <v>60</v>
      </c>
      <c r="BS40" s="10">
        <f t="shared" si="8"/>
        <v>4</v>
      </c>
      <c r="BT40" s="10">
        <f t="shared" si="8"/>
        <v>36</v>
      </c>
      <c r="BU40" s="10">
        <f t="shared" si="8"/>
        <v>60</v>
      </c>
      <c r="BV40" s="10">
        <f t="shared" si="8"/>
        <v>4</v>
      </c>
      <c r="BW40" s="10">
        <f t="shared" si="8"/>
        <v>64</v>
      </c>
      <c r="BX40" s="10">
        <f t="shared" si="8"/>
        <v>32</v>
      </c>
      <c r="BY40" s="10">
        <f t="shared" si="8"/>
        <v>4</v>
      </c>
      <c r="BZ40" s="10">
        <f t="shared" si="8"/>
        <v>44</v>
      </c>
      <c r="CA40" s="10">
        <f t="shared" si="8"/>
        <v>52</v>
      </c>
      <c r="CB40" s="10">
        <f t="shared" si="8"/>
        <v>4</v>
      </c>
      <c r="CC40" s="10">
        <f t="shared" si="8"/>
        <v>44</v>
      </c>
      <c r="CD40" s="10">
        <f t="shared" si="8"/>
        <v>52</v>
      </c>
      <c r="CE40" s="10">
        <f t="shared" si="8"/>
        <v>4</v>
      </c>
      <c r="CF40" s="10">
        <f t="shared" si="8"/>
        <v>64</v>
      </c>
      <c r="CG40" s="10">
        <f t="shared" si="8"/>
        <v>32</v>
      </c>
      <c r="CH40" s="10">
        <f t="shared" si="8"/>
        <v>4</v>
      </c>
      <c r="CI40" s="10">
        <f t="shared" si="8"/>
        <v>44</v>
      </c>
      <c r="CJ40" s="10">
        <f t="shared" si="8"/>
        <v>52</v>
      </c>
      <c r="CK40" s="10">
        <f t="shared" si="8"/>
        <v>4</v>
      </c>
      <c r="CL40" s="10">
        <f t="shared" si="8"/>
        <v>44</v>
      </c>
      <c r="CM40" s="10">
        <f t="shared" si="8"/>
        <v>52</v>
      </c>
      <c r="CN40" s="10">
        <f t="shared" si="8"/>
        <v>4</v>
      </c>
      <c r="CO40" s="10">
        <f t="shared" si="8"/>
        <v>60</v>
      </c>
      <c r="CP40" s="10">
        <f t="shared" si="8"/>
        <v>36</v>
      </c>
      <c r="CQ40" s="10">
        <f t="shared" si="8"/>
        <v>4</v>
      </c>
      <c r="CR40" s="10">
        <f t="shared" si="8"/>
        <v>52</v>
      </c>
      <c r="CS40" s="10">
        <f t="shared" si="8"/>
        <v>44</v>
      </c>
      <c r="CT40" s="10">
        <f t="shared" si="8"/>
        <v>4</v>
      </c>
      <c r="CU40" s="10">
        <f t="shared" ref="CU40:DZ40" si="9">CU39/25%</f>
        <v>52</v>
      </c>
      <c r="CV40" s="10">
        <f t="shared" si="9"/>
        <v>44</v>
      </c>
      <c r="CW40" s="10">
        <f t="shared" si="9"/>
        <v>4</v>
      </c>
      <c r="CX40" s="10">
        <f t="shared" si="9"/>
        <v>52</v>
      </c>
      <c r="CY40" s="10">
        <f t="shared" si="9"/>
        <v>44</v>
      </c>
      <c r="CZ40" s="10">
        <f t="shared" si="9"/>
        <v>4</v>
      </c>
      <c r="DA40" s="10">
        <f t="shared" si="9"/>
        <v>52</v>
      </c>
      <c r="DB40" s="10">
        <f t="shared" si="9"/>
        <v>44</v>
      </c>
      <c r="DC40" s="10">
        <f t="shared" si="9"/>
        <v>4</v>
      </c>
      <c r="DD40" s="10">
        <f t="shared" si="9"/>
        <v>52</v>
      </c>
      <c r="DE40" s="10">
        <f t="shared" si="9"/>
        <v>44</v>
      </c>
      <c r="DF40" s="10">
        <f t="shared" si="9"/>
        <v>4</v>
      </c>
      <c r="DG40" s="10">
        <f t="shared" si="9"/>
        <v>64</v>
      </c>
      <c r="DH40" s="10">
        <f t="shared" si="9"/>
        <v>32</v>
      </c>
      <c r="DI40" s="10">
        <f t="shared" si="9"/>
        <v>4</v>
      </c>
      <c r="DJ40" s="10">
        <f t="shared" si="9"/>
        <v>52</v>
      </c>
      <c r="DK40" s="10">
        <f t="shared" si="9"/>
        <v>44</v>
      </c>
      <c r="DL40" s="10">
        <f t="shared" si="9"/>
        <v>4</v>
      </c>
      <c r="DM40" s="10">
        <f t="shared" si="9"/>
        <v>64</v>
      </c>
      <c r="DN40" s="10">
        <f t="shared" si="9"/>
        <v>32</v>
      </c>
      <c r="DO40" s="10">
        <f t="shared" si="9"/>
        <v>4</v>
      </c>
      <c r="DP40" s="10">
        <f t="shared" si="9"/>
        <v>52</v>
      </c>
      <c r="DQ40" s="10">
        <f t="shared" si="9"/>
        <v>44</v>
      </c>
      <c r="DR40" s="10">
        <f t="shared" si="9"/>
        <v>4</v>
      </c>
      <c r="DS40" s="10">
        <f t="shared" si="9"/>
        <v>52</v>
      </c>
      <c r="DT40" s="10">
        <f t="shared" si="9"/>
        <v>44</v>
      </c>
      <c r="DU40" s="10">
        <f t="shared" si="9"/>
        <v>4</v>
      </c>
      <c r="DV40" s="10">
        <f t="shared" si="9"/>
        <v>52</v>
      </c>
      <c r="DW40" s="10">
        <f t="shared" si="9"/>
        <v>44</v>
      </c>
      <c r="DX40" s="10">
        <f t="shared" si="9"/>
        <v>4</v>
      </c>
      <c r="DY40" s="10">
        <f t="shared" si="9"/>
        <v>44</v>
      </c>
      <c r="DZ40" s="10">
        <f t="shared" si="9"/>
        <v>52</v>
      </c>
      <c r="EA40" s="10">
        <f t="shared" ref="EA40:FF40" si="10">EA39/25%</f>
        <v>4</v>
      </c>
      <c r="EB40" s="10">
        <f t="shared" si="10"/>
        <v>64</v>
      </c>
      <c r="EC40" s="10">
        <f t="shared" si="10"/>
        <v>32</v>
      </c>
      <c r="ED40" s="10">
        <f t="shared" si="10"/>
        <v>4</v>
      </c>
      <c r="EE40" s="10">
        <f t="shared" si="10"/>
        <v>44</v>
      </c>
      <c r="EF40" s="10">
        <f t="shared" si="10"/>
        <v>52</v>
      </c>
      <c r="EG40" s="10">
        <f t="shared" si="10"/>
        <v>4</v>
      </c>
      <c r="EH40" s="10">
        <f t="shared" si="10"/>
        <v>64</v>
      </c>
      <c r="EI40" s="10">
        <f t="shared" si="10"/>
        <v>32</v>
      </c>
      <c r="EJ40" s="10">
        <f t="shared" si="10"/>
        <v>4</v>
      </c>
      <c r="EK40" s="10">
        <f t="shared" si="10"/>
        <v>44</v>
      </c>
      <c r="EL40" s="10">
        <f t="shared" si="10"/>
        <v>52</v>
      </c>
      <c r="EM40" s="10">
        <f t="shared" si="10"/>
        <v>4</v>
      </c>
      <c r="EN40" s="10">
        <f t="shared" si="10"/>
        <v>64</v>
      </c>
      <c r="EO40" s="10">
        <f t="shared" si="10"/>
        <v>32</v>
      </c>
      <c r="EP40" s="10">
        <f t="shared" si="10"/>
        <v>4</v>
      </c>
      <c r="EQ40" s="10">
        <f t="shared" si="10"/>
        <v>44</v>
      </c>
      <c r="ER40" s="10">
        <f t="shared" si="10"/>
        <v>52</v>
      </c>
      <c r="ES40" s="10">
        <f t="shared" si="10"/>
        <v>4</v>
      </c>
      <c r="ET40" s="10">
        <f t="shared" si="10"/>
        <v>64</v>
      </c>
      <c r="EU40" s="10">
        <f t="shared" si="10"/>
        <v>32</v>
      </c>
      <c r="EV40" s="10">
        <f t="shared" si="10"/>
        <v>4</v>
      </c>
      <c r="EW40" s="10">
        <f t="shared" si="10"/>
        <v>44</v>
      </c>
      <c r="EX40" s="10">
        <f t="shared" si="10"/>
        <v>52</v>
      </c>
      <c r="EY40" s="10">
        <f t="shared" si="10"/>
        <v>4</v>
      </c>
      <c r="EZ40" s="10">
        <f t="shared" si="10"/>
        <v>52</v>
      </c>
      <c r="FA40" s="10">
        <f t="shared" si="10"/>
        <v>44</v>
      </c>
      <c r="FB40" s="10">
        <f t="shared" si="10"/>
        <v>4</v>
      </c>
      <c r="FC40" s="10">
        <f t="shared" si="10"/>
        <v>44</v>
      </c>
      <c r="FD40" s="10">
        <f t="shared" si="10"/>
        <v>52</v>
      </c>
      <c r="FE40" s="10">
        <f t="shared" si="10"/>
        <v>4</v>
      </c>
      <c r="FF40" s="10">
        <f t="shared" si="10"/>
        <v>52</v>
      </c>
      <c r="FG40" s="10">
        <f t="shared" ref="FG40:FK40" si="11">FG39/25%</f>
        <v>44</v>
      </c>
      <c r="FH40" s="10">
        <f t="shared" si="11"/>
        <v>4</v>
      </c>
      <c r="FI40" s="10">
        <f t="shared" si="11"/>
        <v>64</v>
      </c>
      <c r="FJ40" s="10">
        <f t="shared" si="11"/>
        <v>32</v>
      </c>
      <c r="FK40" s="10">
        <f t="shared" si="11"/>
        <v>4</v>
      </c>
    </row>
    <row r="42" spans="1:254" x14ac:dyDescent="0.25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1">
        <f>E43/100*25</f>
        <v>17</v>
      </c>
      <c r="E43" s="51">
        <f>(C40+F40+I40+L40+O40)/5</f>
        <v>68</v>
      </c>
    </row>
    <row r="44" spans="1:254" x14ac:dyDescent="0.25">
      <c r="B44" s="4" t="s">
        <v>813</v>
      </c>
      <c r="C44" s="41" t="s">
        <v>825</v>
      </c>
      <c r="D44" s="42">
        <f>E44/100*25</f>
        <v>7.0000000000000009</v>
      </c>
      <c r="E44" s="42">
        <f>(D40+G40+J40+M40+P40)/5</f>
        <v>28</v>
      </c>
    </row>
    <row r="45" spans="1:254" x14ac:dyDescent="0.25">
      <c r="B45" s="4" t="s">
        <v>814</v>
      </c>
      <c r="C45" s="41" t="s">
        <v>825</v>
      </c>
      <c r="D45" s="42">
        <f>E45/100*25</f>
        <v>1</v>
      </c>
      <c r="E45" s="42">
        <f>(E40+H40+K40+N40+Q40)/5</f>
        <v>4</v>
      </c>
    </row>
    <row r="46" spans="1:254" x14ac:dyDescent="0.2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42">
        <f>E48/100*25</f>
        <v>10.6</v>
      </c>
      <c r="E48" s="42">
        <f>(R40+U40+X40+AA40+AD40)/5</f>
        <v>42.4</v>
      </c>
      <c r="F48" s="42">
        <f>G48/100*25</f>
        <v>9.4</v>
      </c>
      <c r="G48" s="42">
        <f>(AG40+AJ40+AM40+AP40+AS40)/5</f>
        <v>37.6</v>
      </c>
      <c r="H48" s="42">
        <f>I48/100*25</f>
        <v>9.8000000000000007</v>
      </c>
      <c r="I48" s="42">
        <f>(AV40+AY40+BB40+BE40+BH40)/5</f>
        <v>39.200000000000003</v>
      </c>
    </row>
    <row r="49" spans="2:13" x14ac:dyDescent="0.25">
      <c r="B49" s="4" t="s">
        <v>813</v>
      </c>
      <c r="C49" s="41" t="s">
        <v>826</v>
      </c>
      <c r="D49" s="42">
        <f>E49/100*25</f>
        <v>13.4</v>
      </c>
      <c r="E49" s="42">
        <f>(S40+V40+Y40+AB40+AE40)/5</f>
        <v>53.6</v>
      </c>
      <c r="F49" s="42">
        <f>G49/100*25</f>
        <v>14.6</v>
      </c>
      <c r="G49" s="42">
        <f>(AH40+AK40+AN40+AQ40+AT40)/5</f>
        <v>58.4</v>
      </c>
      <c r="H49" s="42">
        <f>I49/100*25</f>
        <v>14.2</v>
      </c>
      <c r="I49" s="42">
        <f>(AW40+AZ40+BC40+BF40+BI40)/5</f>
        <v>56.8</v>
      </c>
    </row>
    <row r="50" spans="2:13" x14ac:dyDescent="0.25">
      <c r="B50" s="4" t="s">
        <v>814</v>
      </c>
      <c r="C50" s="41" t="s">
        <v>826</v>
      </c>
      <c r="D50" s="42">
        <f>E50/100*25</f>
        <v>1</v>
      </c>
      <c r="E50" s="42">
        <f>(T40+W40+Z40+AC40+AF40)/5</f>
        <v>4</v>
      </c>
      <c r="F50" s="42">
        <f>G50/100*25</f>
        <v>1</v>
      </c>
      <c r="G50" s="42">
        <f>(AI40+AL40+AO40+AR40+AU40)/5</f>
        <v>4</v>
      </c>
      <c r="H50" s="3">
        <f>I50/100*25</f>
        <v>1</v>
      </c>
      <c r="I50" s="42">
        <f>(AX40+BA40+BD40+BG40+BJ40)/5</f>
        <v>4</v>
      </c>
    </row>
    <row r="51" spans="2:13" x14ac:dyDescent="0.25">
      <c r="B51" s="4"/>
      <c r="C51" s="41"/>
      <c r="D51" s="40">
        <f t="shared" ref="D51:I51" si="12">SUM(D48:D50)</f>
        <v>25</v>
      </c>
      <c r="E51" s="40">
        <f t="shared" si="12"/>
        <v>100</v>
      </c>
      <c r="F51" s="39">
        <f t="shared" si="12"/>
        <v>25</v>
      </c>
      <c r="G51" s="40">
        <f t="shared" si="12"/>
        <v>100</v>
      </c>
      <c r="H51" s="39">
        <f t="shared" si="12"/>
        <v>25</v>
      </c>
      <c r="I51" s="40">
        <f t="shared" si="12"/>
        <v>100</v>
      </c>
    </row>
    <row r="52" spans="2:13" x14ac:dyDescent="0.25">
      <c r="B52" s="4" t="s">
        <v>812</v>
      </c>
      <c r="C52" s="41" t="s">
        <v>827</v>
      </c>
      <c r="D52" s="42">
        <f>E52/100*25</f>
        <v>10.4</v>
      </c>
      <c r="E52" s="42">
        <f>(BK40+BN40+BQ40+BT40+BW40)/5</f>
        <v>41.6</v>
      </c>
      <c r="I52" s="25"/>
    </row>
    <row r="53" spans="2:13" x14ac:dyDescent="0.25">
      <c r="B53" s="4" t="s">
        <v>813</v>
      </c>
      <c r="C53" s="41" t="s">
        <v>827</v>
      </c>
      <c r="D53" s="42">
        <f>E53/100*25</f>
        <v>13.600000000000001</v>
      </c>
      <c r="E53" s="42">
        <f>(BL40+BO40+BR40+BU40+BX40)/5</f>
        <v>54.4</v>
      </c>
    </row>
    <row r="54" spans="2:13" x14ac:dyDescent="0.25">
      <c r="B54" s="4" t="s">
        <v>814</v>
      </c>
      <c r="C54" s="41" t="s">
        <v>827</v>
      </c>
      <c r="D54" s="3">
        <f>E54/100*25</f>
        <v>1</v>
      </c>
      <c r="E54" s="42">
        <f>(BM40+BP40+BS40+BV40+BY40)/5</f>
        <v>4</v>
      </c>
    </row>
    <row r="55" spans="2:13" x14ac:dyDescent="0.2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41" t="s">
        <v>828</v>
      </c>
      <c r="D57" s="3">
        <f>E57/100*25</f>
        <v>12</v>
      </c>
      <c r="E57" s="42">
        <f>(BZ40+CC40+CF40+CI40+CL40)/5</f>
        <v>48</v>
      </c>
      <c r="F57" s="42">
        <f>G57/100*25</f>
        <v>13.4</v>
      </c>
      <c r="G57" s="42">
        <f>(CO40+CR40+CU40+CX40+DA40)/5</f>
        <v>53.6</v>
      </c>
      <c r="H57" s="42">
        <f>I57/100*25</f>
        <v>14.2</v>
      </c>
      <c r="I57" s="42">
        <f>(DD40+DG40+DJ40+DM40+DP40)/5</f>
        <v>56.8</v>
      </c>
      <c r="J57" s="42">
        <f>K57/100*25</f>
        <v>12.8</v>
      </c>
      <c r="K57" s="42">
        <f>(DS40+DV40+DY40+EB40+EE40)/5</f>
        <v>51.2</v>
      </c>
      <c r="L57" s="3">
        <f>M57/100*25</f>
        <v>14.000000000000002</v>
      </c>
      <c r="M57" s="42">
        <f>(EH40+EK40+EN40+EQ40+ET40)/5</f>
        <v>56</v>
      </c>
    </row>
    <row r="58" spans="2:13" x14ac:dyDescent="0.25">
      <c r="B58" s="4" t="s">
        <v>813</v>
      </c>
      <c r="C58" s="41" t="s">
        <v>828</v>
      </c>
      <c r="D58" s="3">
        <f>E58/100*25</f>
        <v>12</v>
      </c>
      <c r="E58" s="42">
        <f>(CA40+CD40+CG40+CJ40+CM40)/5</f>
        <v>48</v>
      </c>
      <c r="F58" s="42">
        <f>G58/100*25</f>
        <v>10.6</v>
      </c>
      <c r="G58" s="42">
        <f>(CP40+CS40+CV40+CY40+DB40)/5</f>
        <v>42.4</v>
      </c>
      <c r="H58" s="42">
        <f>I58/100*25</f>
        <v>9.8000000000000007</v>
      </c>
      <c r="I58" s="42">
        <f>(DE40+DH40+DK40+DN40+DQ40)/5</f>
        <v>39.200000000000003</v>
      </c>
      <c r="J58" s="42">
        <f>K58/100*25</f>
        <v>11.2</v>
      </c>
      <c r="K58" s="42">
        <f>(DT40+DW40+DZ40+EC40+EF40)/5</f>
        <v>44.8</v>
      </c>
      <c r="L58" s="3">
        <f>M58/100*25</f>
        <v>10</v>
      </c>
      <c r="M58" s="42">
        <f>(EI40+EL40+EO40+ER40+EU40)/5</f>
        <v>40</v>
      </c>
    </row>
    <row r="59" spans="2:13" x14ac:dyDescent="0.25">
      <c r="B59" s="4" t="s">
        <v>814</v>
      </c>
      <c r="C59" s="41" t="s">
        <v>828</v>
      </c>
      <c r="D59" s="3">
        <f>E59/100*25</f>
        <v>1</v>
      </c>
      <c r="E59" s="42">
        <f>(CB40+CE40+CH40+CK40+CN40)/5</f>
        <v>4</v>
      </c>
      <c r="F59" s="3">
        <f>G59/100*25</f>
        <v>1</v>
      </c>
      <c r="G59" s="42">
        <f>(CQ40+CT40+CW40+CZ40+DC40)/5</f>
        <v>4</v>
      </c>
      <c r="H59" s="3">
        <f>I59/100*25</f>
        <v>1</v>
      </c>
      <c r="I59" s="42">
        <f>(DF40+DI40+DL40+DO40+DR40)/5</f>
        <v>4</v>
      </c>
      <c r="J59" s="3">
        <f>K59/100*25</f>
        <v>1</v>
      </c>
      <c r="K59" s="42">
        <f>(DU40+DX40+EA40+ED40+EG40)/5</f>
        <v>4</v>
      </c>
      <c r="L59" s="3">
        <f>M59/100*25</f>
        <v>1</v>
      </c>
      <c r="M59" s="42">
        <f>(EJ40+EM40+EP40+ES40+EV40)/5</f>
        <v>4</v>
      </c>
    </row>
    <row r="60" spans="2:13" x14ac:dyDescent="0.25">
      <c r="B60" s="4"/>
      <c r="C60" s="41"/>
      <c r="D60" s="39">
        <f t="shared" ref="D60:M60" si="13">SUM(D57:D59)</f>
        <v>25</v>
      </c>
      <c r="E60" s="40">
        <f t="shared" si="13"/>
        <v>100</v>
      </c>
      <c r="F60" s="39">
        <f t="shared" si="13"/>
        <v>25</v>
      </c>
      <c r="G60" s="40">
        <f t="shared" si="13"/>
        <v>100</v>
      </c>
      <c r="H60" s="39">
        <f t="shared" si="13"/>
        <v>25</v>
      </c>
      <c r="I60" s="40">
        <f t="shared" si="13"/>
        <v>100</v>
      </c>
      <c r="J60" s="39">
        <f t="shared" si="13"/>
        <v>25</v>
      </c>
      <c r="K60" s="40">
        <f t="shared" si="13"/>
        <v>100</v>
      </c>
      <c r="L60" s="39">
        <f t="shared" si="13"/>
        <v>25</v>
      </c>
      <c r="M60" s="40">
        <f t="shared" si="13"/>
        <v>100</v>
      </c>
    </row>
    <row r="61" spans="2:13" x14ac:dyDescent="0.25">
      <c r="B61" s="4" t="s">
        <v>812</v>
      </c>
      <c r="C61" s="41" t="s">
        <v>829</v>
      </c>
      <c r="D61" s="42">
        <f>E61/100*25</f>
        <v>12.8</v>
      </c>
      <c r="E61" s="42">
        <f>(EW40+EZ40+FC40+FF40+FI40)/5</f>
        <v>51.2</v>
      </c>
    </row>
    <row r="62" spans="2:13" x14ac:dyDescent="0.25">
      <c r="B62" s="4" t="s">
        <v>813</v>
      </c>
      <c r="C62" s="41" t="s">
        <v>829</v>
      </c>
      <c r="D62" s="42">
        <f>E62/100*25</f>
        <v>11.2</v>
      </c>
      <c r="E62" s="42">
        <f>(EX40+FA40+FD40+FG40+FJ40)/5</f>
        <v>44.8</v>
      </c>
    </row>
    <row r="63" spans="2:13" x14ac:dyDescent="0.25">
      <c r="B63" s="4" t="s">
        <v>814</v>
      </c>
      <c r="C63" s="41" t="s">
        <v>829</v>
      </c>
      <c r="D63" s="3">
        <f>E63/100*25</f>
        <v>1</v>
      </c>
      <c r="E63" s="42">
        <f>(EY40+FB40+FE40+FH40+FK40)/5</f>
        <v>4</v>
      </c>
    </row>
    <row r="64" spans="2:13" x14ac:dyDescent="0.25">
      <c r="B64" s="4"/>
      <c r="C64" s="41"/>
      <c r="D64" s="39">
        <f>SUM(D61:D63)</f>
        <v>25</v>
      </c>
      <c r="E64" s="40">
        <f>SUM(E61:E63)</f>
        <v>100</v>
      </c>
    </row>
  </sheetData>
  <mergeCells count="141">
    <mergeCell ref="A39:B39"/>
    <mergeCell ref="A40:B40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I12:K12"/>
    <mergeCell ref="L12:N12"/>
    <mergeCell ref="O12:Q12"/>
    <mergeCell ref="AV12:AX12"/>
    <mergeCell ref="AY12:BA12"/>
    <mergeCell ref="BB12:BD12"/>
    <mergeCell ref="CF12:CH12"/>
    <mergeCell ref="AG11:AI11"/>
    <mergeCell ref="AJ11:AL11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AM11:AO11"/>
    <mergeCell ref="AP11:AR11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DA11:DC11"/>
    <mergeCell ref="CC12:CE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EW12:EY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6"/>
  <sheetViews>
    <sheetView workbookViewId="0">
      <selection activeCell="E47" sqref="E47"/>
    </sheetView>
  </sheetViews>
  <sheetFormatPr defaultRowHeight="15" x14ac:dyDescent="0.25"/>
  <cols>
    <col min="2" max="2" width="32.140625" customWidth="1"/>
    <col min="12" max="12" width="9.5703125" bestFit="1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3" t="s">
        <v>1410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1378</v>
      </c>
      <c r="G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25">
      <c r="A12" s="73"/>
      <c r="B12" s="73"/>
      <c r="C12" s="64" t="s">
        <v>1053</v>
      </c>
      <c r="D12" s="64"/>
      <c r="E12" s="64"/>
      <c r="F12" s="64" t="s">
        <v>1056</v>
      </c>
      <c r="G12" s="64"/>
      <c r="H12" s="64"/>
      <c r="I12" s="64" t="s">
        <v>1059</v>
      </c>
      <c r="J12" s="64"/>
      <c r="K12" s="64"/>
      <c r="L12" s="64" t="s">
        <v>538</v>
      </c>
      <c r="M12" s="64"/>
      <c r="N12" s="64"/>
      <c r="O12" s="64" t="s">
        <v>1062</v>
      </c>
      <c r="P12" s="64"/>
      <c r="Q12" s="64"/>
      <c r="R12" s="64" t="s">
        <v>1065</v>
      </c>
      <c r="S12" s="64"/>
      <c r="T12" s="64"/>
      <c r="U12" s="64" t="s">
        <v>1069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1074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1077</v>
      </c>
      <c r="AT12" s="64"/>
      <c r="AU12" s="64"/>
      <c r="AV12" s="64" t="s">
        <v>1327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1083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1090</v>
      </c>
      <c r="BX12" s="64"/>
      <c r="BY12" s="64"/>
      <c r="BZ12" s="64" t="s">
        <v>557</v>
      </c>
      <c r="CA12" s="64"/>
      <c r="CB12" s="64"/>
      <c r="CC12" s="64" t="s">
        <v>1094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1106</v>
      </c>
      <c r="DE12" s="64"/>
      <c r="DF12" s="64"/>
      <c r="DG12" s="64" t="s">
        <v>1109</v>
      </c>
      <c r="DH12" s="64"/>
      <c r="DI12" s="64"/>
      <c r="DJ12" s="64" t="s">
        <v>604</v>
      </c>
      <c r="DK12" s="64"/>
      <c r="DL12" s="64"/>
      <c r="DM12" s="64" t="s">
        <v>1113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1121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3" t="s">
        <v>611</v>
      </c>
      <c r="EL12" s="93"/>
      <c r="EM12" s="93"/>
      <c r="EN12" s="64" t="s">
        <v>1132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1138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1143</v>
      </c>
      <c r="FJ12" s="64"/>
      <c r="FK12" s="64"/>
      <c r="FL12" s="64" t="s">
        <v>617</v>
      </c>
      <c r="FM12" s="64"/>
      <c r="FN12" s="64"/>
      <c r="FO12" s="64" t="s">
        <v>1147</v>
      </c>
      <c r="FP12" s="64"/>
      <c r="FQ12" s="64"/>
      <c r="FR12" s="64" t="s">
        <v>619</v>
      </c>
      <c r="FS12" s="64"/>
      <c r="FT12" s="64"/>
      <c r="FU12" s="93" t="s">
        <v>1330</v>
      </c>
      <c r="FV12" s="93"/>
      <c r="FW12" s="93"/>
      <c r="FX12" s="64" t="s">
        <v>1331</v>
      </c>
      <c r="FY12" s="64"/>
      <c r="FZ12" s="64"/>
      <c r="GA12" s="64" t="s">
        <v>623</v>
      </c>
      <c r="GB12" s="64"/>
      <c r="GC12" s="64"/>
      <c r="GD12" s="64" t="s">
        <v>1153</v>
      </c>
      <c r="GE12" s="64"/>
      <c r="GF12" s="64"/>
      <c r="GG12" s="64" t="s">
        <v>626</v>
      </c>
      <c r="GH12" s="64"/>
      <c r="GI12" s="64"/>
      <c r="GJ12" s="64" t="s">
        <v>1159</v>
      </c>
      <c r="GK12" s="64"/>
      <c r="GL12" s="64"/>
      <c r="GM12" s="64" t="s">
        <v>1163</v>
      </c>
      <c r="GN12" s="64"/>
      <c r="GO12" s="64"/>
      <c r="GP12" s="64" t="s">
        <v>1332</v>
      </c>
      <c r="GQ12" s="64"/>
      <c r="GR12" s="64"/>
    </row>
    <row r="13" spans="1:254" ht="93.75" customHeight="1" x14ac:dyDescent="0.25">
      <c r="A13" s="73"/>
      <c r="B13" s="73"/>
      <c r="C13" s="57" t="s">
        <v>1054</v>
      </c>
      <c r="D13" s="57" t="s">
        <v>1055</v>
      </c>
      <c r="E13" s="57" t="s">
        <v>32</v>
      </c>
      <c r="F13" s="57" t="s">
        <v>502</v>
      </c>
      <c r="G13" s="57" t="s">
        <v>1057</v>
      </c>
      <c r="H13" s="57" t="s">
        <v>1058</v>
      </c>
      <c r="I13" s="57" t="s">
        <v>333</v>
      </c>
      <c r="J13" s="57" t="s">
        <v>1060</v>
      </c>
      <c r="K13" s="57" t="s">
        <v>1061</v>
      </c>
      <c r="L13" s="57" t="s">
        <v>503</v>
      </c>
      <c r="M13" s="57" t="s">
        <v>504</v>
      </c>
      <c r="N13" s="57" t="s">
        <v>505</v>
      </c>
      <c r="O13" s="57" t="s">
        <v>1063</v>
      </c>
      <c r="P13" s="57" t="s">
        <v>1063</v>
      </c>
      <c r="Q13" s="57" t="s">
        <v>1064</v>
      </c>
      <c r="R13" s="57" t="s">
        <v>1066</v>
      </c>
      <c r="S13" s="57" t="s">
        <v>1067</v>
      </c>
      <c r="T13" s="57" t="s">
        <v>1068</v>
      </c>
      <c r="U13" s="57" t="s">
        <v>1070</v>
      </c>
      <c r="V13" s="57" t="s">
        <v>1071</v>
      </c>
      <c r="W13" s="57" t="s">
        <v>1072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1073</v>
      </c>
      <c r="AG13" s="57" t="s">
        <v>515</v>
      </c>
      <c r="AH13" s="57" t="s">
        <v>516</v>
      </c>
      <c r="AI13" s="57" t="s">
        <v>1075</v>
      </c>
      <c r="AJ13" s="57" t="s">
        <v>216</v>
      </c>
      <c r="AK13" s="57" t="s">
        <v>1076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886</v>
      </c>
      <c r="AR13" s="57" t="s">
        <v>245</v>
      </c>
      <c r="AS13" s="57" t="s">
        <v>1078</v>
      </c>
      <c r="AT13" s="57" t="s">
        <v>1079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1080</v>
      </c>
      <c r="BA13" s="57" t="s">
        <v>193</v>
      </c>
      <c r="BB13" s="57" t="s">
        <v>1081</v>
      </c>
      <c r="BC13" s="57" t="s">
        <v>530</v>
      </c>
      <c r="BD13" s="57" t="s">
        <v>1082</v>
      </c>
      <c r="BE13" s="57" t="s">
        <v>84</v>
      </c>
      <c r="BF13" s="57" t="s">
        <v>531</v>
      </c>
      <c r="BG13" s="57" t="s">
        <v>205</v>
      </c>
      <c r="BH13" s="57" t="s">
        <v>1084</v>
      </c>
      <c r="BI13" s="57" t="s">
        <v>1085</v>
      </c>
      <c r="BJ13" s="57" t="s">
        <v>1086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1087</v>
      </c>
      <c r="BQ13" s="57" t="s">
        <v>69</v>
      </c>
      <c r="BR13" s="57" t="s">
        <v>1088</v>
      </c>
      <c r="BS13" s="57" t="s">
        <v>1089</v>
      </c>
      <c r="BT13" s="57" t="s">
        <v>535</v>
      </c>
      <c r="BU13" s="57" t="s">
        <v>536</v>
      </c>
      <c r="BV13" s="57" t="s">
        <v>537</v>
      </c>
      <c r="BW13" s="57" t="s">
        <v>1091</v>
      </c>
      <c r="BX13" s="57" t="s">
        <v>1092</v>
      </c>
      <c r="BY13" s="57" t="s">
        <v>1093</v>
      </c>
      <c r="BZ13" s="57" t="s">
        <v>220</v>
      </c>
      <c r="CA13" s="57" t="s">
        <v>221</v>
      </c>
      <c r="CB13" s="57" t="s">
        <v>551</v>
      </c>
      <c r="CC13" s="57" t="s">
        <v>1095</v>
      </c>
      <c r="CD13" s="57" t="s">
        <v>1096</v>
      </c>
      <c r="CE13" s="57" t="s">
        <v>1097</v>
      </c>
      <c r="CF13" s="57" t="s">
        <v>1098</v>
      </c>
      <c r="CG13" s="57" t="s">
        <v>1099</v>
      </c>
      <c r="CH13" s="57" t="s">
        <v>1100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1101</v>
      </c>
      <c r="CO13" s="57" t="s">
        <v>1102</v>
      </c>
      <c r="CP13" s="57" t="s">
        <v>1103</v>
      </c>
      <c r="CQ13" s="57" t="s">
        <v>1104</v>
      </c>
      <c r="CR13" s="57" t="s">
        <v>233</v>
      </c>
      <c r="CS13" s="57" t="s">
        <v>1105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1107</v>
      </c>
      <c r="DF13" s="57" t="s">
        <v>1108</v>
      </c>
      <c r="DG13" s="57" t="s">
        <v>574</v>
      </c>
      <c r="DH13" s="57" t="s">
        <v>575</v>
      </c>
      <c r="DI13" s="57" t="s">
        <v>1110</v>
      </c>
      <c r="DJ13" s="57" t="s">
        <v>1111</v>
      </c>
      <c r="DK13" s="57" t="s">
        <v>571</v>
      </c>
      <c r="DL13" s="57" t="s">
        <v>1112</v>
      </c>
      <c r="DM13" s="57" t="s">
        <v>572</v>
      </c>
      <c r="DN13" s="57" t="s">
        <v>1114</v>
      </c>
      <c r="DO13" s="57" t="s">
        <v>1115</v>
      </c>
      <c r="DP13" s="57" t="s">
        <v>573</v>
      </c>
      <c r="DQ13" s="57" t="s">
        <v>1116</v>
      </c>
      <c r="DR13" s="57" t="s">
        <v>1117</v>
      </c>
      <c r="DS13" s="57" t="s">
        <v>1118</v>
      </c>
      <c r="DT13" s="57" t="s">
        <v>1119</v>
      </c>
      <c r="DU13" s="57" t="s">
        <v>1120</v>
      </c>
      <c r="DV13" s="57" t="s">
        <v>1122</v>
      </c>
      <c r="DW13" s="57" t="s">
        <v>1123</v>
      </c>
      <c r="DX13" s="57" t="s">
        <v>1328</v>
      </c>
      <c r="DY13" s="57" t="s">
        <v>1124</v>
      </c>
      <c r="DZ13" s="57" t="s">
        <v>1329</v>
      </c>
      <c r="EA13" s="57" t="s">
        <v>1125</v>
      </c>
      <c r="EB13" s="57" t="s">
        <v>577</v>
      </c>
      <c r="EC13" s="57" t="s">
        <v>578</v>
      </c>
      <c r="ED13" s="57" t="s">
        <v>1126</v>
      </c>
      <c r="EE13" s="57" t="s">
        <v>405</v>
      </c>
      <c r="EF13" s="57" t="s">
        <v>579</v>
      </c>
      <c r="EG13" s="57" t="s">
        <v>1127</v>
      </c>
      <c r="EH13" s="57" t="s">
        <v>580</v>
      </c>
      <c r="EI13" s="57" t="s">
        <v>581</v>
      </c>
      <c r="EJ13" s="57" t="s">
        <v>1128</v>
      </c>
      <c r="EK13" s="57" t="s">
        <v>1129</v>
      </c>
      <c r="EL13" s="57" t="s">
        <v>1130</v>
      </c>
      <c r="EM13" s="57" t="s">
        <v>1131</v>
      </c>
      <c r="EN13" s="57" t="s">
        <v>582</v>
      </c>
      <c r="EO13" s="57" t="s">
        <v>583</v>
      </c>
      <c r="EP13" s="57" t="s">
        <v>1133</v>
      </c>
      <c r="EQ13" s="57" t="s">
        <v>584</v>
      </c>
      <c r="ER13" s="57" t="s">
        <v>585</v>
      </c>
      <c r="ES13" s="57" t="s">
        <v>1134</v>
      </c>
      <c r="ET13" s="57" t="s">
        <v>1135</v>
      </c>
      <c r="EU13" s="57" t="s">
        <v>1136</v>
      </c>
      <c r="EV13" s="57" t="s">
        <v>1137</v>
      </c>
      <c r="EW13" s="57" t="s">
        <v>1139</v>
      </c>
      <c r="EX13" s="57" t="s">
        <v>1140</v>
      </c>
      <c r="EY13" s="57" t="s">
        <v>1141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1142</v>
      </c>
      <c r="FF13" s="57" t="s">
        <v>586</v>
      </c>
      <c r="FG13" s="57" t="s">
        <v>587</v>
      </c>
      <c r="FH13" s="57" t="s">
        <v>588</v>
      </c>
      <c r="FI13" s="57" t="s">
        <v>1144</v>
      </c>
      <c r="FJ13" s="57" t="s">
        <v>1145</v>
      </c>
      <c r="FK13" s="57" t="s">
        <v>1146</v>
      </c>
      <c r="FL13" s="57" t="s">
        <v>591</v>
      </c>
      <c r="FM13" s="57" t="s">
        <v>592</v>
      </c>
      <c r="FN13" s="57" t="s">
        <v>593</v>
      </c>
      <c r="FO13" s="57" t="s">
        <v>1148</v>
      </c>
      <c r="FP13" s="57" t="s">
        <v>1149</v>
      </c>
      <c r="FQ13" s="57" t="s">
        <v>1150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1151</v>
      </c>
      <c r="FZ13" s="57" t="s">
        <v>1152</v>
      </c>
      <c r="GA13" s="57" t="s">
        <v>620</v>
      </c>
      <c r="GB13" s="57" t="s">
        <v>621</v>
      </c>
      <c r="GC13" s="57" t="s">
        <v>622</v>
      </c>
      <c r="GD13" s="57" t="s">
        <v>1154</v>
      </c>
      <c r="GE13" s="57" t="s">
        <v>1155</v>
      </c>
      <c r="GF13" s="57" t="s">
        <v>1156</v>
      </c>
      <c r="GG13" s="57" t="s">
        <v>627</v>
      </c>
      <c r="GH13" s="57" t="s">
        <v>1157</v>
      </c>
      <c r="GI13" s="57" t="s">
        <v>1158</v>
      </c>
      <c r="GJ13" s="57" t="s">
        <v>1160</v>
      </c>
      <c r="GK13" s="57" t="s">
        <v>1161</v>
      </c>
      <c r="GL13" s="57" t="s">
        <v>1162</v>
      </c>
      <c r="GM13" s="57" t="s">
        <v>628</v>
      </c>
      <c r="GN13" s="57" t="s">
        <v>629</v>
      </c>
      <c r="GO13" s="57" t="s">
        <v>630</v>
      </c>
      <c r="GP13" s="57" t="s">
        <v>1164</v>
      </c>
      <c r="GQ13" s="57" t="s">
        <v>1165</v>
      </c>
      <c r="GR13" s="57" t="s">
        <v>1166</v>
      </c>
    </row>
    <row r="14" spans="1:254" ht="15.75" x14ac:dyDescent="0.25">
      <c r="A14" s="20">
        <v>1</v>
      </c>
      <c r="B14" s="13" t="s">
        <v>1383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1384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1387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>
        <v>1</v>
      </c>
      <c r="FM18" s="4"/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>
        <v>1</v>
      </c>
      <c r="AW19" s="4"/>
      <c r="AX19" s="4"/>
      <c r="AY19" s="4"/>
      <c r="AZ19" s="4">
        <v>1</v>
      </c>
      <c r="BA19" s="4"/>
      <c r="BB19" s="4">
        <v>1</v>
      </c>
      <c r="BC19" s="4"/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1389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/>
      <c r="GB20" s="4">
        <v>1</v>
      </c>
      <c r="GC20" s="4"/>
      <c r="GD20" s="4">
        <v>1</v>
      </c>
      <c r="GE20" s="4"/>
      <c r="GF20" s="4"/>
      <c r="GG20" s="4"/>
      <c r="GH20" s="4">
        <v>1</v>
      </c>
      <c r="GI20" s="4"/>
      <c r="GJ20" s="4">
        <v>1</v>
      </c>
      <c r="GK20" s="4"/>
      <c r="GL20" s="4"/>
      <c r="GM20" s="4">
        <v>1</v>
      </c>
      <c r="GN20" s="4"/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3">
        <v>8</v>
      </c>
      <c r="B21" s="59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/>
      <c r="BC21" s="4">
        <v>1</v>
      </c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/>
      <c r="EF21" s="4">
        <v>1</v>
      </c>
      <c r="EG21" s="4"/>
      <c r="EH21" s="4">
        <v>1</v>
      </c>
      <c r="EI21" s="4"/>
      <c r="EJ21" s="4"/>
      <c r="EK21" s="4"/>
      <c r="EL21" s="4">
        <v>1</v>
      </c>
      <c r="EM21" s="4"/>
      <c r="EN21" s="4">
        <v>1</v>
      </c>
      <c r="EO21" s="4"/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/>
      <c r="GB21" s="4">
        <v>1</v>
      </c>
      <c r="GC21" s="4"/>
      <c r="GD21" s="4">
        <v>1</v>
      </c>
      <c r="GE21" s="4"/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</row>
    <row r="22" spans="1:254" ht="15.75" x14ac:dyDescent="0.25">
      <c r="A22" s="3">
        <v>9</v>
      </c>
      <c r="B22" s="59" t="s">
        <v>1391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ht="15.75" x14ac:dyDescent="0.25">
      <c r="A23" s="3">
        <v>10</v>
      </c>
      <c r="B23" s="59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>
        <v>1</v>
      </c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59" t="s">
        <v>1393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>
        <v>1</v>
      </c>
      <c r="FM24" s="4"/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>
        <v>1</v>
      </c>
      <c r="GE24" s="4"/>
      <c r="GF24" s="4"/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59" t="s">
        <v>1394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59" t="s">
        <v>1395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/>
      <c r="FM26" s="4">
        <v>1</v>
      </c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59" t="s">
        <v>1396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>
        <v>1</v>
      </c>
      <c r="AQ27" s="4"/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>
        <v>1</v>
      </c>
      <c r="BA27" s="4"/>
      <c r="BB27" s="4">
        <v>1</v>
      </c>
      <c r="BC27" s="4"/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>
        <v>1</v>
      </c>
      <c r="FD27" s="4"/>
      <c r="FE27" s="4"/>
      <c r="FF27" s="4"/>
      <c r="FG27" s="4">
        <v>1</v>
      </c>
      <c r="FH27" s="4"/>
      <c r="FI27" s="4">
        <v>1</v>
      </c>
      <c r="FJ27" s="4"/>
      <c r="FK27" s="4"/>
      <c r="FL27" s="4">
        <v>1</v>
      </c>
      <c r="FM27" s="4"/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>
        <v>1</v>
      </c>
      <c r="GB27" s="4"/>
      <c r="GC27" s="4"/>
      <c r="GD27" s="4"/>
      <c r="GE27" s="4">
        <v>1</v>
      </c>
      <c r="GF27" s="4"/>
      <c r="GG27" s="4">
        <v>1</v>
      </c>
      <c r="GH27" s="4"/>
      <c r="GI27" s="4"/>
      <c r="GJ27" s="4"/>
      <c r="GK27" s="4">
        <v>1</v>
      </c>
      <c r="GL27" s="4"/>
      <c r="GM27" s="4"/>
      <c r="GN27" s="4">
        <v>1</v>
      </c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59" t="s">
        <v>1397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>
        <v>1</v>
      </c>
      <c r="GE28" s="4"/>
      <c r="GF28" s="4"/>
      <c r="GG28" s="4"/>
      <c r="GH28" s="4">
        <v>1</v>
      </c>
      <c r="GI28" s="4"/>
      <c r="GJ28" s="4">
        <v>1</v>
      </c>
      <c r="GK28" s="4"/>
      <c r="GL28" s="4"/>
      <c r="GM28" s="4">
        <v>1</v>
      </c>
      <c r="GN28" s="4"/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59" t="s">
        <v>1398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/>
      <c r="FM29" s="4">
        <v>1</v>
      </c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59" t="s">
        <v>1399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59" t="s">
        <v>1400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>
        <v>1</v>
      </c>
      <c r="AQ31" s="4"/>
      <c r="AR31" s="4"/>
      <c r="AS31" s="4"/>
      <c r="AT31" s="4">
        <v>1</v>
      </c>
      <c r="AU31" s="4"/>
      <c r="AV31" s="4">
        <v>1</v>
      </c>
      <c r="AW31" s="4"/>
      <c r="AX31" s="4"/>
      <c r="AY31" s="4"/>
      <c r="AZ31" s="4">
        <v>1</v>
      </c>
      <c r="BA31" s="4"/>
      <c r="BB31" s="4">
        <v>1</v>
      </c>
      <c r="BC31" s="4"/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/>
      <c r="FM31" s="4">
        <v>1</v>
      </c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59" t="s">
        <v>1401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>
        <v>1</v>
      </c>
      <c r="CG32" s="4"/>
      <c r="CH32" s="4"/>
      <c r="CI32" s="4"/>
      <c r="CJ32" s="4">
        <v>1</v>
      </c>
      <c r="CK32" s="4"/>
      <c r="CL32" s="4"/>
      <c r="CM32" s="4">
        <v>1</v>
      </c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>
        <v>1</v>
      </c>
      <c r="EO32" s="4"/>
      <c r="EP32" s="4"/>
      <c r="EQ32" s="4"/>
      <c r="ER32" s="4">
        <v>1</v>
      </c>
      <c r="ES32" s="4"/>
      <c r="ET32" s="4">
        <v>1</v>
      </c>
      <c r="EU32" s="4"/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>
        <v>1</v>
      </c>
      <c r="GC32" s="4"/>
      <c r="GD32" s="4">
        <v>1</v>
      </c>
      <c r="GE32" s="4"/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59" t="s">
        <v>1402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/>
      <c r="AQ33" s="4">
        <v>1</v>
      </c>
      <c r="AR33" s="4"/>
      <c r="AS33" s="4">
        <v>1</v>
      </c>
      <c r="AT33" s="4"/>
      <c r="AU33" s="4"/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>
        <v>1</v>
      </c>
      <c r="CG33" s="4"/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>
        <v>1</v>
      </c>
      <c r="EC33" s="4"/>
      <c r="ED33" s="4"/>
      <c r="EE33" s="4"/>
      <c r="EF33" s="4">
        <v>1</v>
      </c>
      <c r="EG33" s="4"/>
      <c r="EH33" s="4">
        <v>1</v>
      </c>
      <c r="EI33" s="4"/>
      <c r="EJ33" s="4"/>
      <c r="EK33" s="4"/>
      <c r="EL33" s="4">
        <v>1</v>
      </c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/>
      <c r="GB33" s="4">
        <v>1</v>
      </c>
      <c r="GC33" s="4"/>
      <c r="GD33" s="4">
        <v>1</v>
      </c>
      <c r="GE33" s="4"/>
      <c r="GF33" s="4"/>
      <c r="GG33" s="4"/>
      <c r="GH33" s="4">
        <v>1</v>
      </c>
      <c r="GI33" s="4"/>
      <c r="GJ33" s="4">
        <v>1</v>
      </c>
      <c r="GK33" s="4"/>
      <c r="GL33" s="4"/>
      <c r="GM33" s="4">
        <v>1</v>
      </c>
      <c r="GN33" s="4"/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59" t="s">
        <v>1403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>
        <v>1</v>
      </c>
      <c r="AQ34" s="4"/>
      <c r="AR34" s="4"/>
      <c r="AS34" s="4"/>
      <c r="AT34" s="4">
        <v>1</v>
      </c>
      <c r="AU34" s="4"/>
      <c r="AV34" s="4">
        <v>1</v>
      </c>
      <c r="AW34" s="4"/>
      <c r="AX34" s="4"/>
      <c r="AY34" s="4"/>
      <c r="AZ34" s="4">
        <v>1</v>
      </c>
      <c r="BA34" s="4"/>
      <c r="BB34" s="4">
        <v>1</v>
      </c>
      <c r="BC34" s="4"/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59" t="s">
        <v>1404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23</v>
      </c>
      <c r="B36" s="59" t="s">
        <v>1405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>
        <v>1</v>
      </c>
      <c r="AQ36" s="4"/>
      <c r="AR36" s="4"/>
      <c r="AS36" s="4"/>
      <c r="AT36" s="4">
        <v>1</v>
      </c>
      <c r="AU36" s="4"/>
      <c r="AV36" s="4">
        <v>1</v>
      </c>
      <c r="AW36" s="4"/>
      <c r="AX36" s="4"/>
      <c r="AY36" s="4"/>
      <c r="AZ36" s="4">
        <v>1</v>
      </c>
      <c r="BA36" s="4"/>
      <c r="BB36" s="4">
        <v>1</v>
      </c>
      <c r="BC36" s="4"/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>
        <v>1</v>
      </c>
      <c r="DH36" s="4"/>
      <c r="DI36" s="4"/>
      <c r="DJ36" s="4"/>
      <c r="DK36" s="4">
        <v>1</v>
      </c>
      <c r="DL36" s="4"/>
      <c r="DM36" s="4">
        <v>1</v>
      </c>
      <c r="DN36" s="4"/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/>
      <c r="FA36" s="4">
        <v>1</v>
      </c>
      <c r="FB36" s="4"/>
      <c r="FC36" s="4">
        <v>1</v>
      </c>
      <c r="FD36" s="4"/>
      <c r="FE36" s="4"/>
      <c r="FF36" s="4"/>
      <c r="FG36" s="4">
        <v>1</v>
      </c>
      <c r="FH36" s="4"/>
      <c r="FI36" s="4">
        <v>1</v>
      </c>
      <c r="FJ36" s="4"/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ht="15.75" x14ac:dyDescent="0.25">
      <c r="A37" s="3">
        <v>24</v>
      </c>
      <c r="B37" s="59" t="s">
        <v>1406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>
        <v>1</v>
      </c>
      <c r="AQ37" s="4"/>
      <c r="AR37" s="4"/>
      <c r="AS37" s="4"/>
      <c r="AT37" s="4">
        <v>1</v>
      </c>
      <c r="AU37" s="4"/>
      <c r="AV37" s="4">
        <v>1</v>
      </c>
      <c r="AW37" s="4"/>
      <c r="AX37" s="4"/>
      <c r="AY37" s="4"/>
      <c r="AZ37" s="4">
        <v>1</v>
      </c>
      <c r="BA37" s="4"/>
      <c r="BB37" s="4">
        <v>1</v>
      </c>
      <c r="BC37" s="4"/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/>
      <c r="FM37" s="4">
        <v>1</v>
      </c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ht="15.75" x14ac:dyDescent="0.25">
      <c r="A38" s="3">
        <v>25</v>
      </c>
      <c r="B38" s="59" t="s">
        <v>1407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>
        <v>1</v>
      </c>
      <c r="FM38" s="4"/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54" ht="15.75" x14ac:dyDescent="0.25">
      <c r="A39" s="3">
        <v>26</v>
      </c>
      <c r="B39" s="59" t="s">
        <v>1408</v>
      </c>
      <c r="C39" s="4">
        <v>1</v>
      </c>
      <c r="D39" s="4"/>
      <c r="E39" s="4"/>
      <c r="F39" s="4">
        <v>1</v>
      </c>
      <c r="G39" s="4"/>
      <c r="H39" s="4"/>
      <c r="I39" s="4">
        <v>1</v>
      </c>
      <c r="J39" s="4"/>
      <c r="K39" s="4"/>
      <c r="L39" s="4">
        <v>1</v>
      </c>
      <c r="M39" s="4"/>
      <c r="N39" s="4"/>
      <c r="O39" s="4">
        <v>1</v>
      </c>
      <c r="P39" s="4"/>
      <c r="Q39" s="4"/>
      <c r="R39" s="4">
        <v>1</v>
      </c>
      <c r="S39" s="4"/>
      <c r="T39" s="4"/>
      <c r="U39" s="4">
        <v>1</v>
      </c>
      <c r="V39" s="4"/>
      <c r="W39" s="4"/>
      <c r="X39" s="4">
        <v>1</v>
      </c>
      <c r="Y39" s="4"/>
      <c r="Z39" s="4"/>
      <c r="AA39" s="4">
        <v>1</v>
      </c>
      <c r="AB39" s="4"/>
      <c r="AC39" s="4"/>
      <c r="AD39" s="4">
        <v>1</v>
      </c>
      <c r="AE39" s="4"/>
      <c r="AF39" s="4"/>
      <c r="AG39" s="4">
        <v>1</v>
      </c>
      <c r="AH39" s="4"/>
      <c r="AI39" s="4"/>
      <c r="AJ39" s="4">
        <v>1</v>
      </c>
      <c r="AK39" s="4"/>
      <c r="AL39" s="4"/>
      <c r="AM39" s="4">
        <v>1</v>
      </c>
      <c r="AN39" s="4"/>
      <c r="AO39" s="4"/>
      <c r="AP39" s="4">
        <v>1</v>
      </c>
      <c r="AQ39" s="4"/>
      <c r="AR39" s="4"/>
      <c r="AS39" s="4">
        <v>1</v>
      </c>
      <c r="AT39" s="4"/>
      <c r="AU39" s="4"/>
      <c r="AV39" s="4">
        <v>1</v>
      </c>
      <c r="AW39" s="4"/>
      <c r="AX39" s="4"/>
      <c r="AY39" s="4">
        <v>1</v>
      </c>
      <c r="AZ39" s="4"/>
      <c r="BA39" s="4"/>
      <c r="BB39" s="4">
        <v>1</v>
      </c>
      <c r="BC39" s="4"/>
      <c r="BD39" s="4"/>
      <c r="BE39" s="4">
        <v>1</v>
      </c>
      <c r="BF39" s="4"/>
      <c r="BG39" s="4"/>
      <c r="BH39" s="4">
        <v>1</v>
      </c>
      <c r="BI39" s="4"/>
      <c r="BJ39" s="4"/>
      <c r="BK39" s="4">
        <v>1</v>
      </c>
      <c r="BL39" s="4"/>
      <c r="BM39" s="4"/>
      <c r="BN39" s="4">
        <v>1</v>
      </c>
      <c r="BO39" s="4"/>
      <c r="BP39" s="4"/>
      <c r="BQ39" s="4">
        <v>1</v>
      </c>
      <c r="BR39" s="4"/>
      <c r="BS39" s="4"/>
      <c r="BT39" s="4">
        <v>1</v>
      </c>
      <c r="BU39" s="4"/>
      <c r="BV39" s="4"/>
      <c r="BW39" s="4">
        <v>1</v>
      </c>
      <c r="BX39" s="4"/>
      <c r="BY39" s="4"/>
      <c r="BZ39" s="4">
        <v>1</v>
      </c>
      <c r="CA39" s="4"/>
      <c r="CB39" s="4"/>
      <c r="CC39" s="4">
        <v>1</v>
      </c>
      <c r="CD39" s="4"/>
      <c r="CE39" s="4"/>
      <c r="CF39" s="4">
        <v>1</v>
      </c>
      <c r="CG39" s="4"/>
      <c r="CH39" s="4"/>
      <c r="CI39" s="4">
        <v>1</v>
      </c>
      <c r="CJ39" s="4"/>
      <c r="CK39" s="4"/>
      <c r="CL39" s="4">
        <v>1</v>
      </c>
      <c r="CM39" s="4"/>
      <c r="CN39" s="4"/>
      <c r="CO39" s="4">
        <v>1</v>
      </c>
      <c r="CP39" s="4"/>
      <c r="CQ39" s="4"/>
      <c r="CR39" s="4">
        <v>1</v>
      </c>
      <c r="CS39" s="4"/>
      <c r="CT39" s="4"/>
      <c r="CU39" s="4">
        <v>1</v>
      </c>
      <c r="CV39" s="4"/>
      <c r="CW39" s="4"/>
      <c r="CX39" s="4">
        <v>1</v>
      </c>
      <c r="CY39" s="4"/>
      <c r="CZ39" s="4"/>
      <c r="DA39" s="4">
        <v>1</v>
      </c>
      <c r="DB39" s="4"/>
      <c r="DC39" s="4"/>
      <c r="DD39" s="4">
        <v>1</v>
      </c>
      <c r="DE39" s="4"/>
      <c r="DF39" s="4"/>
      <c r="DG39" s="4">
        <v>1</v>
      </c>
      <c r="DH39" s="4"/>
      <c r="DI39" s="4"/>
      <c r="DJ39" s="4">
        <v>1</v>
      </c>
      <c r="DK39" s="4"/>
      <c r="DL39" s="4"/>
      <c r="DM39" s="4">
        <v>1</v>
      </c>
      <c r="DN39" s="4"/>
      <c r="DO39" s="4"/>
      <c r="DP39" s="4">
        <v>1</v>
      </c>
      <c r="DQ39" s="4"/>
      <c r="DR39" s="4"/>
      <c r="DS39" s="4">
        <v>1</v>
      </c>
      <c r="DT39" s="4"/>
      <c r="DU39" s="4"/>
      <c r="DV39" s="4">
        <v>1</v>
      </c>
      <c r="DW39" s="4"/>
      <c r="DX39" s="4"/>
      <c r="DY39" s="4">
        <v>1</v>
      </c>
      <c r="DZ39" s="4"/>
      <c r="EA39" s="4"/>
      <c r="EB39" s="4">
        <v>1</v>
      </c>
      <c r="EC39" s="4"/>
      <c r="ED39" s="4"/>
      <c r="EE39" s="4">
        <v>1</v>
      </c>
      <c r="EF39" s="4"/>
      <c r="EG39" s="4"/>
      <c r="EH39" s="4">
        <v>1</v>
      </c>
      <c r="EI39" s="4"/>
      <c r="EJ39" s="4"/>
      <c r="EK39" s="4">
        <v>1</v>
      </c>
      <c r="EL39" s="4"/>
      <c r="EM39" s="4"/>
      <c r="EN39" s="4">
        <v>1</v>
      </c>
      <c r="EO39" s="4"/>
      <c r="EP39" s="4"/>
      <c r="EQ39" s="4">
        <v>1</v>
      </c>
      <c r="ER39" s="4"/>
      <c r="ES39" s="4"/>
      <c r="ET39" s="4">
        <v>1</v>
      </c>
      <c r="EU39" s="4"/>
      <c r="EV39" s="4"/>
      <c r="EW39" s="4">
        <v>1</v>
      </c>
      <c r="EX39" s="4"/>
      <c r="EY39" s="4"/>
      <c r="EZ39" s="4">
        <v>1</v>
      </c>
      <c r="FA39" s="4"/>
      <c r="FB39" s="4"/>
      <c r="FC39" s="4">
        <v>1</v>
      </c>
      <c r="FD39" s="4"/>
      <c r="FE39" s="4"/>
      <c r="FF39" s="4">
        <v>1</v>
      </c>
      <c r="FG39" s="4"/>
      <c r="FH39" s="4"/>
      <c r="FI39" s="4">
        <v>1</v>
      </c>
      <c r="FJ39" s="4"/>
      <c r="FK39" s="4"/>
      <c r="FL39" s="4"/>
      <c r="FM39" s="4">
        <v>1</v>
      </c>
      <c r="FN39" s="4"/>
      <c r="FO39" s="4">
        <v>1</v>
      </c>
      <c r="FP39" s="4"/>
      <c r="FQ39" s="4"/>
      <c r="FR39" s="4">
        <v>1</v>
      </c>
      <c r="FS39" s="4"/>
      <c r="FT39" s="4"/>
      <c r="FU39" s="4">
        <v>1</v>
      </c>
      <c r="FV39" s="4"/>
      <c r="FW39" s="4"/>
      <c r="FX39" s="4">
        <v>1</v>
      </c>
      <c r="FY39" s="4"/>
      <c r="FZ39" s="4"/>
      <c r="GA39" s="4">
        <v>1</v>
      </c>
      <c r="GB39" s="4"/>
      <c r="GC39" s="4"/>
      <c r="GD39" s="4">
        <v>1</v>
      </c>
      <c r="GE39" s="4"/>
      <c r="GF39" s="4"/>
      <c r="GG39" s="4">
        <v>1</v>
      </c>
      <c r="GH39" s="4"/>
      <c r="GI39" s="4"/>
      <c r="GJ39" s="4">
        <v>1</v>
      </c>
      <c r="GK39" s="4"/>
      <c r="GL39" s="4"/>
      <c r="GM39" s="4">
        <v>1</v>
      </c>
      <c r="GN39" s="4"/>
      <c r="GO39" s="4"/>
      <c r="GP39" s="4">
        <v>1</v>
      </c>
      <c r="GQ39" s="4"/>
      <c r="GR39" s="4"/>
    </row>
    <row r="40" spans="1:254" x14ac:dyDescent="0.25">
      <c r="A40" s="3">
        <v>27</v>
      </c>
      <c r="B40" s="4" t="s">
        <v>1409</v>
      </c>
      <c r="C40" s="4"/>
      <c r="D40" s="4"/>
      <c r="E40" s="4">
        <v>1</v>
      </c>
      <c r="F40" s="4"/>
      <c r="G40" s="4"/>
      <c r="H40" s="4">
        <v>1</v>
      </c>
      <c r="I40" s="4"/>
      <c r="J40" s="4"/>
      <c r="K40" s="4">
        <v>1</v>
      </c>
      <c r="L40" s="4"/>
      <c r="M40" s="4"/>
      <c r="N40" s="4">
        <v>1</v>
      </c>
      <c r="O40" s="4"/>
      <c r="P40" s="4"/>
      <c r="Q40" s="4">
        <v>1</v>
      </c>
      <c r="R40" s="4"/>
      <c r="S40" s="4"/>
      <c r="T40" s="4">
        <v>1</v>
      </c>
      <c r="U40" s="4"/>
      <c r="V40" s="4"/>
      <c r="W40" s="4">
        <v>1</v>
      </c>
      <c r="X40" s="4"/>
      <c r="Y40" s="4"/>
      <c r="Z40" s="4">
        <v>1</v>
      </c>
      <c r="AA40" s="4"/>
      <c r="AB40" s="4"/>
      <c r="AC40" s="4">
        <v>1</v>
      </c>
      <c r="AD40" s="4"/>
      <c r="AE40" s="4"/>
      <c r="AF40" s="4">
        <v>1</v>
      </c>
      <c r="AG40" s="4"/>
      <c r="AH40" s="4"/>
      <c r="AI40" s="4">
        <v>1</v>
      </c>
      <c r="AJ40" s="4"/>
      <c r="AK40" s="4"/>
      <c r="AL40" s="4">
        <v>1</v>
      </c>
      <c r="AM40" s="4"/>
      <c r="AN40" s="4"/>
      <c r="AO40" s="4">
        <v>1</v>
      </c>
      <c r="AP40" s="4"/>
      <c r="AQ40" s="4"/>
      <c r="AR40" s="4">
        <v>1</v>
      </c>
      <c r="AS40" s="4"/>
      <c r="AT40" s="4"/>
      <c r="AU40" s="4">
        <v>1</v>
      </c>
      <c r="AV40" s="4"/>
      <c r="AW40" s="4"/>
      <c r="AX40" s="4">
        <v>1</v>
      </c>
      <c r="AY40" s="4"/>
      <c r="AZ40" s="4"/>
      <c r="BA40" s="4">
        <v>1</v>
      </c>
      <c r="BB40" s="4"/>
      <c r="BC40" s="4"/>
      <c r="BD40" s="4">
        <v>1</v>
      </c>
      <c r="BE40" s="4"/>
      <c r="BF40" s="4"/>
      <c r="BG40" s="4">
        <v>1</v>
      </c>
      <c r="BH40" s="4"/>
      <c r="BI40" s="4"/>
      <c r="BJ40" s="4">
        <v>1</v>
      </c>
      <c r="BK40" s="4"/>
      <c r="BL40" s="4"/>
      <c r="BM40" s="4">
        <v>1</v>
      </c>
      <c r="BN40" s="4"/>
      <c r="BO40" s="4"/>
      <c r="BP40" s="4">
        <v>1</v>
      </c>
      <c r="BQ40" s="4"/>
      <c r="BR40" s="4"/>
      <c r="BS40" s="4">
        <v>1</v>
      </c>
      <c r="BT40" s="4"/>
      <c r="BU40" s="4"/>
      <c r="BV40" s="4">
        <v>1</v>
      </c>
      <c r="BW40" s="4"/>
      <c r="BX40" s="4"/>
      <c r="BY40" s="4">
        <v>1</v>
      </c>
      <c r="BZ40" s="4"/>
      <c r="CA40" s="4"/>
      <c r="CB40" s="4">
        <v>1</v>
      </c>
      <c r="CC40" s="4"/>
      <c r="CD40" s="4"/>
      <c r="CE40" s="4">
        <v>1</v>
      </c>
      <c r="CF40" s="4"/>
      <c r="CG40" s="4"/>
      <c r="CH40" s="4">
        <v>1</v>
      </c>
      <c r="CI40" s="4"/>
      <c r="CJ40" s="4"/>
      <c r="CK40" s="4">
        <v>1</v>
      </c>
      <c r="CL40" s="4"/>
      <c r="CM40" s="4"/>
      <c r="CN40" s="4">
        <v>1</v>
      </c>
      <c r="CO40" s="4"/>
      <c r="CP40" s="4"/>
      <c r="CQ40" s="4">
        <v>1</v>
      </c>
      <c r="CR40" s="4"/>
      <c r="CS40" s="4"/>
      <c r="CT40" s="4">
        <v>1</v>
      </c>
      <c r="CU40" s="4"/>
      <c r="CV40" s="4"/>
      <c r="CW40" s="4">
        <v>1</v>
      </c>
      <c r="CX40" s="4"/>
      <c r="CY40" s="4"/>
      <c r="CZ40" s="4">
        <v>1</v>
      </c>
      <c r="DA40" s="4"/>
      <c r="DB40" s="4"/>
      <c r="DC40" s="4">
        <v>1</v>
      </c>
      <c r="DD40" s="4"/>
      <c r="DE40" s="4"/>
      <c r="DF40" s="4">
        <v>1</v>
      </c>
      <c r="DG40" s="4"/>
      <c r="DH40" s="4"/>
      <c r="DI40" s="4">
        <v>1</v>
      </c>
      <c r="DJ40" s="4"/>
      <c r="DK40" s="4"/>
      <c r="DL40" s="4">
        <v>1</v>
      </c>
      <c r="DM40" s="4"/>
      <c r="DN40" s="4"/>
      <c r="DO40" s="4">
        <v>1</v>
      </c>
      <c r="DP40" s="4"/>
      <c r="DQ40" s="4"/>
      <c r="DR40" s="4">
        <v>1</v>
      </c>
      <c r="DS40" s="4"/>
      <c r="DT40" s="4"/>
      <c r="DU40" s="4">
        <v>1</v>
      </c>
      <c r="DV40" s="4"/>
      <c r="DW40" s="4"/>
      <c r="DX40" s="4">
        <v>1</v>
      </c>
      <c r="DY40" s="4"/>
      <c r="DZ40" s="4"/>
      <c r="EA40" s="4">
        <v>1</v>
      </c>
      <c r="EB40" s="4"/>
      <c r="EC40" s="4"/>
      <c r="ED40" s="4">
        <v>1</v>
      </c>
      <c r="EE40" s="4"/>
      <c r="EF40" s="4"/>
      <c r="EG40" s="4">
        <v>1</v>
      </c>
      <c r="EH40" s="4"/>
      <c r="EI40" s="4"/>
      <c r="EJ40" s="4">
        <v>1</v>
      </c>
      <c r="EK40" s="4"/>
      <c r="EL40" s="4"/>
      <c r="EM40" s="4">
        <v>1</v>
      </c>
      <c r="EN40" s="4"/>
      <c r="EO40" s="4"/>
      <c r="EP40" s="4">
        <v>1</v>
      </c>
      <c r="EQ40" s="4"/>
      <c r="ER40" s="4"/>
      <c r="ES40" s="4">
        <v>1</v>
      </c>
      <c r="ET40" s="4"/>
      <c r="EU40" s="4"/>
      <c r="EV40" s="4">
        <v>1</v>
      </c>
      <c r="EW40" s="4"/>
      <c r="EX40" s="4"/>
      <c r="EY40" s="4">
        <v>1</v>
      </c>
      <c r="EZ40" s="4"/>
      <c r="FA40" s="4"/>
      <c r="FB40" s="4">
        <v>1</v>
      </c>
      <c r="FC40" s="4"/>
      <c r="FD40" s="4"/>
      <c r="FE40" s="4">
        <v>1</v>
      </c>
      <c r="FF40" s="4"/>
      <c r="FG40" s="4"/>
      <c r="FH40" s="4">
        <v>1</v>
      </c>
      <c r="FI40" s="4"/>
      <c r="FJ40" s="4"/>
      <c r="FK40" s="4">
        <v>1</v>
      </c>
      <c r="FL40" s="4"/>
      <c r="FM40" s="4"/>
      <c r="FN40" s="4">
        <v>1</v>
      </c>
      <c r="FO40" s="4"/>
      <c r="FP40" s="4"/>
      <c r="FQ40" s="4">
        <v>1</v>
      </c>
      <c r="FR40" s="4"/>
      <c r="FS40" s="4"/>
      <c r="FT40" s="4">
        <v>1</v>
      </c>
      <c r="FU40" s="4"/>
      <c r="FV40" s="4"/>
      <c r="FW40" s="4">
        <v>1</v>
      </c>
      <c r="FX40" s="4"/>
      <c r="FY40" s="4"/>
      <c r="FZ40" s="4">
        <v>1</v>
      </c>
      <c r="GA40" s="4"/>
      <c r="GB40" s="4"/>
      <c r="GC40" s="4">
        <v>1</v>
      </c>
      <c r="GD40" s="4"/>
      <c r="GE40" s="4"/>
      <c r="GF40" s="4">
        <v>1</v>
      </c>
      <c r="GG40" s="4"/>
      <c r="GH40" s="4"/>
      <c r="GI40" s="4">
        <v>1</v>
      </c>
      <c r="GJ40" s="4"/>
      <c r="GK40" s="4"/>
      <c r="GL40" s="4">
        <v>1</v>
      </c>
      <c r="GM40" s="4"/>
      <c r="GN40" s="4"/>
      <c r="GO40" s="4">
        <v>1</v>
      </c>
      <c r="GP40" s="4"/>
      <c r="GQ40" s="4"/>
      <c r="GR40" s="4">
        <v>1</v>
      </c>
    </row>
    <row r="41" spans="1:254" x14ac:dyDescent="0.25">
      <c r="A41" s="69" t="s">
        <v>278</v>
      </c>
      <c r="B41" s="70"/>
      <c r="C41" s="3">
        <f>SUM(C14:C40)</f>
        <v>18</v>
      </c>
      <c r="D41" s="3">
        <f t="shared" ref="D41:T41" si="0">SUM(D14:D40)</f>
        <v>8</v>
      </c>
      <c r="E41" s="3">
        <f t="shared" si="0"/>
        <v>1</v>
      </c>
      <c r="F41" s="3">
        <f t="shared" si="0"/>
        <v>18</v>
      </c>
      <c r="G41" s="3">
        <f t="shared" si="0"/>
        <v>8</v>
      </c>
      <c r="H41" s="3">
        <f t="shared" si="0"/>
        <v>1</v>
      </c>
      <c r="I41" s="3">
        <f t="shared" si="0"/>
        <v>18</v>
      </c>
      <c r="J41" s="3">
        <f t="shared" si="0"/>
        <v>8</v>
      </c>
      <c r="K41" s="3">
        <f t="shared" si="0"/>
        <v>1</v>
      </c>
      <c r="L41" s="3">
        <f t="shared" si="0"/>
        <v>18</v>
      </c>
      <c r="M41" s="3">
        <f t="shared" si="0"/>
        <v>8</v>
      </c>
      <c r="N41" s="3">
        <f t="shared" si="0"/>
        <v>1</v>
      </c>
      <c r="O41" s="3">
        <f t="shared" si="0"/>
        <v>18</v>
      </c>
      <c r="P41" s="3">
        <f t="shared" si="0"/>
        <v>8</v>
      </c>
      <c r="Q41" s="3">
        <f t="shared" si="0"/>
        <v>1</v>
      </c>
      <c r="R41" s="3">
        <f t="shared" si="0"/>
        <v>18</v>
      </c>
      <c r="S41" s="3">
        <f t="shared" si="0"/>
        <v>8</v>
      </c>
      <c r="T41" s="3">
        <f t="shared" si="0"/>
        <v>1</v>
      </c>
      <c r="U41" s="3">
        <f t="shared" ref="U41:BV41" si="1">SUM(U14:U40)</f>
        <v>9</v>
      </c>
      <c r="V41" s="3">
        <f t="shared" si="1"/>
        <v>17</v>
      </c>
      <c r="W41" s="3">
        <f t="shared" si="1"/>
        <v>1</v>
      </c>
      <c r="X41" s="3">
        <f t="shared" si="1"/>
        <v>9</v>
      </c>
      <c r="Y41" s="3">
        <f t="shared" si="1"/>
        <v>17</v>
      </c>
      <c r="Z41" s="3">
        <f t="shared" si="1"/>
        <v>1</v>
      </c>
      <c r="AA41" s="3">
        <f t="shared" si="1"/>
        <v>9</v>
      </c>
      <c r="AB41" s="3">
        <f t="shared" si="1"/>
        <v>17</v>
      </c>
      <c r="AC41" s="3">
        <f t="shared" si="1"/>
        <v>1</v>
      </c>
      <c r="AD41" s="3">
        <f t="shared" si="1"/>
        <v>9</v>
      </c>
      <c r="AE41" s="3">
        <f t="shared" si="1"/>
        <v>17</v>
      </c>
      <c r="AF41" s="3">
        <f t="shared" si="1"/>
        <v>1</v>
      </c>
      <c r="AG41" s="3">
        <f t="shared" si="1"/>
        <v>9</v>
      </c>
      <c r="AH41" s="3">
        <f t="shared" si="1"/>
        <v>17</v>
      </c>
      <c r="AI41" s="3">
        <f t="shared" si="1"/>
        <v>1</v>
      </c>
      <c r="AJ41" s="3">
        <f t="shared" si="1"/>
        <v>9</v>
      </c>
      <c r="AK41" s="3">
        <f t="shared" si="1"/>
        <v>17</v>
      </c>
      <c r="AL41" s="3">
        <f t="shared" si="1"/>
        <v>1</v>
      </c>
      <c r="AM41" s="3">
        <f t="shared" si="1"/>
        <v>9</v>
      </c>
      <c r="AN41" s="3">
        <f t="shared" si="1"/>
        <v>17</v>
      </c>
      <c r="AO41" s="3">
        <f t="shared" si="1"/>
        <v>1</v>
      </c>
      <c r="AP41" s="3">
        <f t="shared" si="1"/>
        <v>13</v>
      </c>
      <c r="AQ41" s="3">
        <f t="shared" si="1"/>
        <v>13</v>
      </c>
      <c r="AR41" s="3">
        <f t="shared" si="1"/>
        <v>1</v>
      </c>
      <c r="AS41" s="3">
        <f t="shared" si="1"/>
        <v>9</v>
      </c>
      <c r="AT41" s="3">
        <f t="shared" si="1"/>
        <v>17</v>
      </c>
      <c r="AU41" s="3">
        <f t="shared" si="1"/>
        <v>1</v>
      </c>
      <c r="AV41" s="3">
        <f t="shared" si="1"/>
        <v>13</v>
      </c>
      <c r="AW41" s="3">
        <f t="shared" si="1"/>
        <v>13</v>
      </c>
      <c r="AX41" s="3">
        <f t="shared" si="1"/>
        <v>1</v>
      </c>
      <c r="AY41" s="3">
        <f t="shared" si="1"/>
        <v>9</v>
      </c>
      <c r="AZ41" s="3">
        <f t="shared" si="1"/>
        <v>17</v>
      </c>
      <c r="BA41" s="3">
        <f t="shared" si="1"/>
        <v>1</v>
      </c>
      <c r="BB41" s="3">
        <f t="shared" si="1"/>
        <v>13</v>
      </c>
      <c r="BC41" s="3">
        <f t="shared" si="1"/>
        <v>13</v>
      </c>
      <c r="BD41" s="3">
        <f t="shared" si="1"/>
        <v>1</v>
      </c>
      <c r="BE41" s="3">
        <f t="shared" si="1"/>
        <v>9</v>
      </c>
      <c r="BF41" s="3">
        <f t="shared" si="1"/>
        <v>17</v>
      </c>
      <c r="BG41" s="3">
        <f t="shared" si="1"/>
        <v>1</v>
      </c>
      <c r="BH41" s="3">
        <f t="shared" si="1"/>
        <v>9</v>
      </c>
      <c r="BI41" s="3">
        <f t="shared" si="1"/>
        <v>17</v>
      </c>
      <c r="BJ41" s="3">
        <f t="shared" si="1"/>
        <v>1</v>
      </c>
      <c r="BK41" s="3">
        <f t="shared" si="1"/>
        <v>9</v>
      </c>
      <c r="BL41" s="3">
        <f t="shared" si="1"/>
        <v>17</v>
      </c>
      <c r="BM41" s="3">
        <f t="shared" si="1"/>
        <v>1</v>
      </c>
      <c r="BN41" s="3">
        <f t="shared" si="1"/>
        <v>9</v>
      </c>
      <c r="BO41" s="3">
        <f t="shared" si="1"/>
        <v>17</v>
      </c>
      <c r="BP41" s="3">
        <f t="shared" si="1"/>
        <v>1</v>
      </c>
      <c r="BQ41" s="3">
        <f t="shared" si="1"/>
        <v>9</v>
      </c>
      <c r="BR41" s="3">
        <f t="shared" si="1"/>
        <v>17</v>
      </c>
      <c r="BS41" s="3">
        <f t="shared" si="1"/>
        <v>1</v>
      </c>
      <c r="BT41" s="3">
        <f t="shared" si="1"/>
        <v>9</v>
      </c>
      <c r="BU41" s="3">
        <f t="shared" si="1"/>
        <v>17</v>
      </c>
      <c r="BV41" s="3">
        <f t="shared" si="1"/>
        <v>1</v>
      </c>
      <c r="BW41" s="3">
        <f t="shared" ref="BW41:CA41" si="2">SUM(BW14:BW40)</f>
        <v>18</v>
      </c>
      <c r="BX41" s="3">
        <f t="shared" si="2"/>
        <v>8</v>
      </c>
      <c r="BY41" s="3">
        <f t="shared" si="2"/>
        <v>1</v>
      </c>
      <c r="BZ41" s="3">
        <f t="shared" si="2"/>
        <v>13</v>
      </c>
      <c r="CA41" s="3">
        <f t="shared" si="2"/>
        <v>13</v>
      </c>
      <c r="CB41" s="3">
        <f t="shared" ref="CB41:DR41" si="3">SUM(CB14:CB40)</f>
        <v>1</v>
      </c>
      <c r="CC41" s="3">
        <f t="shared" si="3"/>
        <v>13</v>
      </c>
      <c r="CD41" s="3">
        <f t="shared" si="3"/>
        <v>13</v>
      </c>
      <c r="CE41" s="3">
        <f t="shared" si="3"/>
        <v>1</v>
      </c>
      <c r="CF41" s="3">
        <f t="shared" si="3"/>
        <v>18</v>
      </c>
      <c r="CG41" s="3">
        <f t="shared" si="3"/>
        <v>8</v>
      </c>
      <c r="CH41" s="3">
        <f t="shared" si="3"/>
        <v>1</v>
      </c>
      <c r="CI41" s="3">
        <f t="shared" si="3"/>
        <v>13</v>
      </c>
      <c r="CJ41" s="3">
        <f t="shared" si="3"/>
        <v>13</v>
      </c>
      <c r="CK41" s="3">
        <f t="shared" si="3"/>
        <v>1</v>
      </c>
      <c r="CL41" s="3">
        <f t="shared" si="3"/>
        <v>13</v>
      </c>
      <c r="CM41" s="3">
        <f t="shared" si="3"/>
        <v>13</v>
      </c>
      <c r="CN41" s="3">
        <f t="shared" si="3"/>
        <v>1</v>
      </c>
      <c r="CO41" s="3">
        <f t="shared" si="3"/>
        <v>15</v>
      </c>
      <c r="CP41" s="3">
        <f t="shared" si="3"/>
        <v>11</v>
      </c>
      <c r="CQ41" s="3">
        <f t="shared" si="3"/>
        <v>1</v>
      </c>
      <c r="CR41" s="3">
        <f t="shared" si="3"/>
        <v>15</v>
      </c>
      <c r="CS41" s="3">
        <f t="shared" si="3"/>
        <v>11</v>
      </c>
      <c r="CT41" s="3">
        <f t="shared" si="3"/>
        <v>1</v>
      </c>
      <c r="CU41" s="3">
        <f t="shared" si="3"/>
        <v>15</v>
      </c>
      <c r="CV41" s="3">
        <f t="shared" si="3"/>
        <v>11</v>
      </c>
      <c r="CW41" s="3">
        <f t="shared" si="3"/>
        <v>1</v>
      </c>
      <c r="CX41" s="3">
        <f t="shared" si="3"/>
        <v>15</v>
      </c>
      <c r="CY41" s="3">
        <f t="shared" si="3"/>
        <v>11</v>
      </c>
      <c r="CZ41" s="3">
        <f t="shared" si="3"/>
        <v>1</v>
      </c>
      <c r="DA41" s="3">
        <f t="shared" si="3"/>
        <v>15</v>
      </c>
      <c r="DB41" s="3">
        <f t="shared" si="3"/>
        <v>11</v>
      </c>
      <c r="DC41" s="3">
        <f t="shared" si="3"/>
        <v>1</v>
      </c>
      <c r="DD41" s="3">
        <f t="shared" si="3"/>
        <v>15</v>
      </c>
      <c r="DE41" s="3">
        <f t="shared" si="3"/>
        <v>11</v>
      </c>
      <c r="DF41" s="3">
        <f t="shared" si="3"/>
        <v>1</v>
      </c>
      <c r="DG41" s="3">
        <f t="shared" si="3"/>
        <v>18</v>
      </c>
      <c r="DH41" s="3">
        <f t="shared" si="3"/>
        <v>8</v>
      </c>
      <c r="DI41" s="3">
        <f t="shared" si="3"/>
        <v>1</v>
      </c>
      <c r="DJ41" s="3">
        <f t="shared" si="3"/>
        <v>15</v>
      </c>
      <c r="DK41" s="3">
        <f t="shared" si="3"/>
        <v>11</v>
      </c>
      <c r="DL41" s="3">
        <f t="shared" si="3"/>
        <v>1</v>
      </c>
      <c r="DM41" s="3">
        <f t="shared" si="3"/>
        <v>18</v>
      </c>
      <c r="DN41" s="3">
        <f t="shared" si="3"/>
        <v>8</v>
      </c>
      <c r="DO41" s="3">
        <f t="shared" si="3"/>
        <v>1</v>
      </c>
      <c r="DP41" s="3">
        <f t="shared" si="3"/>
        <v>15</v>
      </c>
      <c r="DQ41" s="3">
        <f t="shared" si="3"/>
        <v>11</v>
      </c>
      <c r="DR41" s="3">
        <f t="shared" si="3"/>
        <v>1</v>
      </c>
      <c r="DS41" s="3">
        <f t="shared" ref="DS41:FZ41" si="4">SUM(DS14:DS40)</f>
        <v>15</v>
      </c>
      <c r="DT41" s="3">
        <f t="shared" si="4"/>
        <v>11</v>
      </c>
      <c r="DU41" s="3">
        <f t="shared" si="4"/>
        <v>1</v>
      </c>
      <c r="DV41" s="3">
        <f t="shared" si="4"/>
        <v>15</v>
      </c>
      <c r="DW41" s="3">
        <f t="shared" si="4"/>
        <v>11</v>
      </c>
      <c r="DX41" s="3">
        <f t="shared" si="4"/>
        <v>1</v>
      </c>
      <c r="DY41" s="3">
        <f t="shared" si="4"/>
        <v>13</v>
      </c>
      <c r="DZ41" s="3">
        <f t="shared" si="4"/>
        <v>13</v>
      </c>
      <c r="EA41" s="3">
        <f t="shared" si="4"/>
        <v>1</v>
      </c>
      <c r="EB41" s="3">
        <f t="shared" si="4"/>
        <v>18</v>
      </c>
      <c r="EC41" s="3">
        <f t="shared" si="4"/>
        <v>8</v>
      </c>
      <c r="ED41" s="3">
        <f t="shared" si="4"/>
        <v>1</v>
      </c>
      <c r="EE41" s="3">
        <f t="shared" si="4"/>
        <v>13</v>
      </c>
      <c r="EF41" s="3">
        <f t="shared" si="4"/>
        <v>13</v>
      </c>
      <c r="EG41" s="3">
        <f t="shared" si="4"/>
        <v>1</v>
      </c>
      <c r="EH41" s="3">
        <f t="shared" si="4"/>
        <v>18</v>
      </c>
      <c r="EI41" s="3">
        <f t="shared" si="4"/>
        <v>8</v>
      </c>
      <c r="EJ41" s="3">
        <f t="shared" si="4"/>
        <v>1</v>
      </c>
      <c r="EK41" s="3">
        <f t="shared" si="4"/>
        <v>13</v>
      </c>
      <c r="EL41" s="3">
        <f t="shared" si="4"/>
        <v>13</v>
      </c>
      <c r="EM41" s="3">
        <f t="shared" si="4"/>
        <v>1</v>
      </c>
      <c r="EN41" s="3">
        <f t="shared" si="4"/>
        <v>18</v>
      </c>
      <c r="EO41" s="3">
        <f t="shared" si="4"/>
        <v>8</v>
      </c>
      <c r="EP41" s="3">
        <f t="shared" si="4"/>
        <v>1</v>
      </c>
      <c r="EQ41" s="3">
        <f t="shared" si="4"/>
        <v>13</v>
      </c>
      <c r="ER41" s="3">
        <f t="shared" si="4"/>
        <v>13</v>
      </c>
      <c r="ES41" s="3">
        <f t="shared" si="4"/>
        <v>1</v>
      </c>
      <c r="ET41" s="3">
        <f t="shared" si="4"/>
        <v>18</v>
      </c>
      <c r="EU41" s="3">
        <f t="shared" si="4"/>
        <v>8</v>
      </c>
      <c r="EV41" s="3">
        <f t="shared" si="4"/>
        <v>1</v>
      </c>
      <c r="EW41" s="3">
        <f t="shared" si="4"/>
        <v>13</v>
      </c>
      <c r="EX41" s="3">
        <f t="shared" si="4"/>
        <v>13</v>
      </c>
      <c r="EY41" s="3">
        <f t="shared" si="4"/>
        <v>1</v>
      </c>
      <c r="EZ41" s="3">
        <f t="shared" si="4"/>
        <v>15</v>
      </c>
      <c r="FA41" s="3">
        <f t="shared" si="4"/>
        <v>11</v>
      </c>
      <c r="FB41" s="3">
        <f t="shared" si="4"/>
        <v>1</v>
      </c>
      <c r="FC41" s="3">
        <f t="shared" si="4"/>
        <v>13</v>
      </c>
      <c r="FD41" s="3">
        <f t="shared" si="4"/>
        <v>13</v>
      </c>
      <c r="FE41" s="3">
        <f t="shared" si="4"/>
        <v>1</v>
      </c>
      <c r="FF41" s="3">
        <f t="shared" si="4"/>
        <v>15</v>
      </c>
      <c r="FG41" s="3">
        <f t="shared" si="4"/>
        <v>11</v>
      </c>
      <c r="FH41" s="3">
        <f t="shared" si="4"/>
        <v>1</v>
      </c>
      <c r="FI41" s="3">
        <f>SUM(FI14:FI40)</f>
        <v>18</v>
      </c>
      <c r="FJ41" s="3">
        <f t="shared" si="4"/>
        <v>8</v>
      </c>
      <c r="FK41" s="3">
        <f t="shared" si="4"/>
        <v>1</v>
      </c>
      <c r="FL41" s="4">
        <f>SUM(FL14:FL40)</f>
        <v>15</v>
      </c>
      <c r="FM41" s="4">
        <f>SUM(FM14:FM40)</f>
        <v>11</v>
      </c>
      <c r="FN41" s="4">
        <f>SUM(FN14:FN40)</f>
        <v>1</v>
      </c>
      <c r="FO41" s="3">
        <f t="shared" si="4"/>
        <v>15</v>
      </c>
      <c r="FP41" s="3">
        <f t="shared" si="4"/>
        <v>11</v>
      </c>
      <c r="FQ41" s="3">
        <f t="shared" si="4"/>
        <v>1</v>
      </c>
      <c r="FR41" s="3">
        <f t="shared" si="4"/>
        <v>15</v>
      </c>
      <c r="FS41" s="3">
        <f t="shared" si="4"/>
        <v>11</v>
      </c>
      <c r="FT41" s="3">
        <f t="shared" si="4"/>
        <v>1</v>
      </c>
      <c r="FU41" s="3">
        <f t="shared" si="4"/>
        <v>15</v>
      </c>
      <c r="FV41" s="3">
        <f t="shared" si="4"/>
        <v>11</v>
      </c>
      <c r="FW41" s="3">
        <f t="shared" si="4"/>
        <v>1</v>
      </c>
      <c r="FX41" s="3">
        <f t="shared" si="4"/>
        <v>15</v>
      </c>
      <c r="FY41" s="3">
        <f t="shared" si="4"/>
        <v>11</v>
      </c>
      <c r="FZ41" s="3">
        <f t="shared" si="4"/>
        <v>1</v>
      </c>
      <c r="GA41" s="3">
        <f t="shared" ref="GA41:GR41" si="5">SUM(GA14:GA40)</f>
        <v>13</v>
      </c>
      <c r="GB41" s="3">
        <f t="shared" si="5"/>
        <v>13</v>
      </c>
      <c r="GC41" s="3">
        <f t="shared" si="5"/>
        <v>1</v>
      </c>
      <c r="GD41" s="3">
        <f t="shared" si="5"/>
        <v>19</v>
      </c>
      <c r="GE41" s="3">
        <f t="shared" si="5"/>
        <v>7</v>
      </c>
      <c r="GF41" s="3">
        <f t="shared" si="5"/>
        <v>1</v>
      </c>
      <c r="GG41" s="3">
        <f t="shared" si="5"/>
        <v>13</v>
      </c>
      <c r="GH41" s="3">
        <f t="shared" si="5"/>
        <v>13</v>
      </c>
      <c r="GI41" s="3">
        <f t="shared" si="5"/>
        <v>1</v>
      </c>
      <c r="GJ41" s="3">
        <f t="shared" si="5"/>
        <v>19</v>
      </c>
      <c r="GK41" s="3">
        <f t="shared" si="5"/>
        <v>7</v>
      </c>
      <c r="GL41" s="3">
        <f t="shared" si="5"/>
        <v>1</v>
      </c>
      <c r="GM41" s="3">
        <f t="shared" si="5"/>
        <v>19</v>
      </c>
      <c r="GN41" s="3">
        <f t="shared" si="5"/>
        <v>7</v>
      </c>
      <c r="GO41" s="3">
        <f t="shared" si="5"/>
        <v>1</v>
      </c>
      <c r="GP41" s="3">
        <f t="shared" si="5"/>
        <v>13</v>
      </c>
      <c r="GQ41" s="3">
        <f t="shared" si="5"/>
        <v>13</v>
      </c>
      <c r="GR41" s="3">
        <f t="shared" si="5"/>
        <v>1</v>
      </c>
    </row>
    <row r="42" spans="1:254" ht="37.5" customHeight="1" x14ac:dyDescent="0.25">
      <c r="A42" s="71" t="s">
        <v>841</v>
      </c>
      <c r="B42" s="72"/>
      <c r="C42" s="10">
        <f>C41/27%</f>
        <v>66.666666666666657</v>
      </c>
      <c r="D42" s="10">
        <f t="shared" ref="D42:S42" si="6">D41/27%</f>
        <v>29.629629629629626</v>
      </c>
      <c r="E42" s="10">
        <f t="shared" si="6"/>
        <v>3.7037037037037033</v>
      </c>
      <c r="F42" s="10">
        <f t="shared" si="6"/>
        <v>66.666666666666657</v>
      </c>
      <c r="G42" s="10">
        <f t="shared" si="6"/>
        <v>29.629629629629626</v>
      </c>
      <c r="H42" s="10">
        <f t="shared" si="6"/>
        <v>3.7037037037037033</v>
      </c>
      <c r="I42" s="10">
        <f t="shared" si="6"/>
        <v>66.666666666666657</v>
      </c>
      <c r="J42" s="10">
        <f t="shared" si="6"/>
        <v>29.629629629629626</v>
      </c>
      <c r="K42" s="10">
        <f t="shared" si="6"/>
        <v>3.7037037037037033</v>
      </c>
      <c r="L42" s="10">
        <f t="shared" si="6"/>
        <v>66.666666666666657</v>
      </c>
      <c r="M42" s="10">
        <f t="shared" si="6"/>
        <v>29.629629629629626</v>
      </c>
      <c r="N42" s="10">
        <f t="shared" si="6"/>
        <v>3.7037037037037033</v>
      </c>
      <c r="O42" s="10">
        <f t="shared" si="6"/>
        <v>66.666666666666657</v>
      </c>
      <c r="P42" s="10">
        <f t="shared" si="6"/>
        <v>29.629629629629626</v>
      </c>
      <c r="Q42" s="10">
        <f t="shared" si="6"/>
        <v>3.7037037037037033</v>
      </c>
      <c r="R42" s="10">
        <f t="shared" si="6"/>
        <v>66.666666666666657</v>
      </c>
      <c r="S42" s="10">
        <f t="shared" si="6"/>
        <v>29.629629629629626</v>
      </c>
      <c r="T42" s="10">
        <f t="shared" ref="T42" si="7">T41/27%</f>
        <v>3.7037037037037033</v>
      </c>
      <c r="U42" s="10">
        <f t="shared" ref="U42" si="8">U41/27%</f>
        <v>33.333333333333329</v>
      </c>
      <c r="V42" s="10">
        <f t="shared" ref="V42" si="9">V41/27%</f>
        <v>62.962962962962962</v>
      </c>
      <c r="W42" s="10">
        <f t="shared" ref="W42" si="10">W41/27%</f>
        <v>3.7037037037037033</v>
      </c>
      <c r="X42" s="10">
        <f t="shared" ref="X42" si="11">X41/27%</f>
        <v>33.333333333333329</v>
      </c>
      <c r="Y42" s="10">
        <f t="shared" ref="Y42" si="12">Y41/27%</f>
        <v>62.962962962962962</v>
      </c>
      <c r="Z42" s="10">
        <f t="shared" ref="Z42" si="13">Z41/27%</f>
        <v>3.7037037037037033</v>
      </c>
      <c r="AA42" s="10">
        <f t="shared" ref="AA42" si="14">AA41/27%</f>
        <v>33.333333333333329</v>
      </c>
      <c r="AB42" s="10">
        <f t="shared" ref="AB42" si="15">AB41/27%</f>
        <v>62.962962962962962</v>
      </c>
      <c r="AC42" s="10">
        <f t="shared" ref="AC42" si="16">AC41/27%</f>
        <v>3.7037037037037033</v>
      </c>
      <c r="AD42" s="10">
        <f t="shared" ref="AD42" si="17">AD41/27%</f>
        <v>33.333333333333329</v>
      </c>
      <c r="AE42" s="10">
        <f t="shared" ref="AE42" si="18">AE41/27%</f>
        <v>62.962962962962962</v>
      </c>
      <c r="AF42" s="10">
        <f t="shared" ref="AF42" si="19">AF41/27%</f>
        <v>3.7037037037037033</v>
      </c>
      <c r="AG42" s="10">
        <f t="shared" ref="AG42" si="20">AG41/27%</f>
        <v>33.333333333333329</v>
      </c>
      <c r="AH42" s="10">
        <f t="shared" ref="AH42" si="21">AH41/27%</f>
        <v>62.962962962962962</v>
      </c>
      <c r="AI42" s="10">
        <f t="shared" ref="AI42" si="22">AI41/27%</f>
        <v>3.7037037037037033</v>
      </c>
      <c r="AJ42" s="10">
        <f t="shared" ref="AJ42" si="23">AJ41/27%</f>
        <v>33.333333333333329</v>
      </c>
      <c r="AK42" s="10">
        <f t="shared" ref="AK42" si="24">AK41/27%</f>
        <v>62.962962962962962</v>
      </c>
      <c r="AL42" s="10">
        <f t="shared" ref="AL42" si="25">AL41/27%</f>
        <v>3.7037037037037033</v>
      </c>
      <c r="AM42" s="10">
        <f t="shared" ref="AM42" si="26">AM41/27%</f>
        <v>33.333333333333329</v>
      </c>
      <c r="AN42" s="10">
        <f t="shared" ref="AN42" si="27">AN41/27%</f>
        <v>62.962962962962962</v>
      </c>
      <c r="AO42" s="10">
        <f t="shared" ref="AO42" si="28">AO41/27%</f>
        <v>3.7037037037037033</v>
      </c>
      <c r="AP42" s="10">
        <f t="shared" ref="AP42" si="29">AP41/27%</f>
        <v>48.148148148148145</v>
      </c>
      <c r="AQ42" s="10">
        <f t="shared" ref="AQ42" si="30">AQ41/27%</f>
        <v>48.148148148148145</v>
      </c>
      <c r="AR42" s="10">
        <f t="shared" ref="AR42" si="31">AR41/27%</f>
        <v>3.7037037037037033</v>
      </c>
      <c r="AS42" s="10">
        <f t="shared" ref="AS42" si="32">AS41/27%</f>
        <v>33.333333333333329</v>
      </c>
      <c r="AT42" s="10">
        <f t="shared" ref="AT42" si="33">AT41/27%</f>
        <v>62.962962962962962</v>
      </c>
      <c r="AU42" s="10">
        <f t="shared" ref="AU42" si="34">AU41/27%</f>
        <v>3.7037037037037033</v>
      </c>
      <c r="AV42" s="10">
        <f t="shared" ref="AV42" si="35">AV41/27%</f>
        <v>48.148148148148145</v>
      </c>
      <c r="AW42" s="10">
        <f t="shared" ref="AW42" si="36">AW41/27%</f>
        <v>48.148148148148145</v>
      </c>
      <c r="AX42" s="10">
        <f t="shared" ref="AX42" si="37">AX41/27%</f>
        <v>3.7037037037037033</v>
      </c>
      <c r="AY42" s="10">
        <f t="shared" ref="AY42" si="38">AY41/27%</f>
        <v>33.333333333333329</v>
      </c>
      <c r="AZ42" s="10">
        <f t="shared" ref="AZ42" si="39">AZ41/27%</f>
        <v>62.962962962962962</v>
      </c>
      <c r="BA42" s="10">
        <f t="shared" ref="BA42" si="40">BA41/27%</f>
        <v>3.7037037037037033</v>
      </c>
      <c r="BB42" s="10">
        <f t="shared" ref="BB42" si="41">BB41/27%</f>
        <v>48.148148148148145</v>
      </c>
      <c r="BC42" s="10">
        <f t="shared" ref="BC42" si="42">BC41/27%</f>
        <v>48.148148148148145</v>
      </c>
      <c r="BD42" s="10">
        <f t="shared" ref="BD42" si="43">BD41/27%</f>
        <v>3.7037037037037033</v>
      </c>
      <c r="BE42" s="10">
        <f t="shared" ref="BE42" si="44">BE41/27%</f>
        <v>33.333333333333329</v>
      </c>
      <c r="BF42" s="10">
        <f t="shared" ref="BF42" si="45">BF41/27%</f>
        <v>62.962962962962962</v>
      </c>
      <c r="BG42" s="10">
        <f t="shared" ref="BG42" si="46">BG41/27%</f>
        <v>3.7037037037037033</v>
      </c>
      <c r="BH42" s="10">
        <f t="shared" ref="BH42" si="47">BH41/27%</f>
        <v>33.333333333333329</v>
      </c>
      <c r="BI42" s="10">
        <f t="shared" ref="BI42" si="48">BI41/27%</f>
        <v>62.962962962962962</v>
      </c>
      <c r="BJ42" s="10">
        <f t="shared" ref="BJ42" si="49">BJ41/27%</f>
        <v>3.7037037037037033</v>
      </c>
      <c r="BK42" s="10">
        <f t="shared" ref="BK42" si="50">BK41/27%</f>
        <v>33.333333333333329</v>
      </c>
      <c r="BL42" s="10">
        <f t="shared" ref="BL42" si="51">BL41/27%</f>
        <v>62.962962962962962</v>
      </c>
      <c r="BM42" s="10">
        <f t="shared" ref="BM42" si="52">BM41/27%</f>
        <v>3.7037037037037033</v>
      </c>
      <c r="BN42" s="10">
        <f t="shared" ref="BN42" si="53">BN41/27%</f>
        <v>33.333333333333329</v>
      </c>
      <c r="BO42" s="10">
        <f t="shared" ref="BO42" si="54">BO41/27%</f>
        <v>62.962962962962962</v>
      </c>
      <c r="BP42" s="10">
        <f t="shared" ref="BP42" si="55">BP41/27%</f>
        <v>3.7037037037037033</v>
      </c>
      <c r="BQ42" s="10">
        <f t="shared" ref="BQ42" si="56">BQ41/27%</f>
        <v>33.333333333333329</v>
      </c>
      <c r="BR42" s="10">
        <f t="shared" ref="BR42" si="57">BR41/27%</f>
        <v>62.962962962962962</v>
      </c>
      <c r="BS42" s="10">
        <f t="shared" ref="BS42" si="58">BS41/27%</f>
        <v>3.7037037037037033</v>
      </c>
      <c r="BT42" s="10">
        <f t="shared" ref="BT42" si="59">BT41/27%</f>
        <v>33.333333333333329</v>
      </c>
      <c r="BU42" s="10">
        <f t="shared" ref="BU42" si="60">BU41/27%</f>
        <v>62.962962962962962</v>
      </c>
      <c r="BV42" s="10">
        <f t="shared" ref="BV42" si="61">BV41/27%</f>
        <v>3.7037037037037033</v>
      </c>
      <c r="BW42" s="10">
        <f t="shared" ref="BW42" si="62">BW41/27%</f>
        <v>66.666666666666657</v>
      </c>
      <c r="BX42" s="10">
        <f t="shared" ref="BX42" si="63">BX41/27%</f>
        <v>29.629629629629626</v>
      </c>
      <c r="BY42" s="10">
        <f t="shared" ref="BY42" si="64">BY41/27%</f>
        <v>3.7037037037037033</v>
      </c>
      <c r="BZ42" s="10">
        <f t="shared" ref="BZ42" si="65">BZ41/27%</f>
        <v>48.148148148148145</v>
      </c>
      <c r="CA42" s="10">
        <f t="shared" ref="CA42" si="66">CA41/27%</f>
        <v>48.148148148148145</v>
      </c>
      <c r="CB42" s="10">
        <f t="shared" ref="CB42" si="67">CB41/27%</f>
        <v>3.7037037037037033</v>
      </c>
      <c r="CC42" s="10">
        <f t="shared" ref="CC42" si="68">CC41/27%</f>
        <v>48.148148148148145</v>
      </c>
      <c r="CD42" s="10">
        <f t="shared" ref="CD42" si="69">CD41/27%</f>
        <v>48.148148148148145</v>
      </c>
      <c r="CE42" s="10">
        <f t="shared" ref="CE42" si="70">CE41/27%</f>
        <v>3.7037037037037033</v>
      </c>
      <c r="CF42" s="10">
        <f t="shared" ref="CF42" si="71">CF41/27%</f>
        <v>66.666666666666657</v>
      </c>
      <c r="CG42" s="10">
        <f t="shared" ref="CG42" si="72">CG41/27%</f>
        <v>29.629629629629626</v>
      </c>
      <c r="CH42" s="10">
        <f t="shared" ref="CH42" si="73">CH41/27%</f>
        <v>3.7037037037037033</v>
      </c>
      <c r="CI42" s="10">
        <f t="shared" ref="CI42" si="74">CI41/27%</f>
        <v>48.148148148148145</v>
      </c>
      <c r="CJ42" s="10">
        <f t="shared" ref="CJ42" si="75">CJ41/27%</f>
        <v>48.148148148148145</v>
      </c>
      <c r="CK42" s="10">
        <f t="shared" ref="CK42" si="76">CK41/27%</f>
        <v>3.7037037037037033</v>
      </c>
      <c r="CL42" s="10">
        <f t="shared" ref="CL42" si="77">CL41/27%</f>
        <v>48.148148148148145</v>
      </c>
      <c r="CM42" s="10">
        <f t="shared" ref="CM42" si="78">CM41/27%</f>
        <v>48.148148148148145</v>
      </c>
      <c r="CN42" s="10">
        <f t="shared" ref="CN42" si="79">CN41/27%</f>
        <v>3.7037037037037033</v>
      </c>
      <c r="CO42" s="10">
        <f t="shared" ref="CO42" si="80">CO41/27%</f>
        <v>55.55555555555555</v>
      </c>
      <c r="CP42" s="10">
        <f t="shared" ref="CP42" si="81">CP41/27%</f>
        <v>40.74074074074074</v>
      </c>
      <c r="CQ42" s="10">
        <f t="shared" ref="CQ42" si="82">CQ41/27%</f>
        <v>3.7037037037037033</v>
      </c>
      <c r="CR42" s="10">
        <f t="shared" ref="CR42" si="83">CR41/27%</f>
        <v>55.55555555555555</v>
      </c>
      <c r="CS42" s="10">
        <f t="shared" ref="CS42" si="84">CS41/27%</f>
        <v>40.74074074074074</v>
      </c>
      <c r="CT42" s="10">
        <f t="shared" ref="CT42" si="85">CT41/27%</f>
        <v>3.7037037037037033</v>
      </c>
      <c r="CU42" s="10">
        <f t="shared" ref="CU42" si="86">CU41/27%</f>
        <v>55.55555555555555</v>
      </c>
      <c r="CV42" s="10">
        <f t="shared" ref="CV42" si="87">CV41/27%</f>
        <v>40.74074074074074</v>
      </c>
      <c r="CW42" s="10">
        <f t="shared" ref="CW42" si="88">CW41/27%</f>
        <v>3.7037037037037033</v>
      </c>
      <c r="CX42" s="10">
        <f t="shared" ref="CX42" si="89">CX41/27%</f>
        <v>55.55555555555555</v>
      </c>
      <c r="CY42" s="10">
        <f t="shared" ref="CY42" si="90">CY41/27%</f>
        <v>40.74074074074074</v>
      </c>
      <c r="CZ42" s="10">
        <f t="shared" ref="CZ42" si="91">CZ41/27%</f>
        <v>3.7037037037037033</v>
      </c>
      <c r="DA42" s="10">
        <f t="shared" ref="DA42" si="92">DA41/27%</f>
        <v>55.55555555555555</v>
      </c>
      <c r="DB42" s="10">
        <f t="shared" ref="DB42" si="93">DB41/27%</f>
        <v>40.74074074074074</v>
      </c>
      <c r="DC42" s="10">
        <f t="shared" ref="DC42" si="94">DC41/27%</f>
        <v>3.7037037037037033</v>
      </c>
      <c r="DD42" s="10">
        <f t="shared" ref="DD42" si="95">DD41/27%</f>
        <v>55.55555555555555</v>
      </c>
      <c r="DE42" s="10">
        <f t="shared" ref="DE42" si="96">DE41/27%</f>
        <v>40.74074074074074</v>
      </c>
      <c r="DF42" s="10">
        <f t="shared" ref="DF42" si="97">DF41/27%</f>
        <v>3.7037037037037033</v>
      </c>
      <c r="DG42" s="10">
        <f t="shared" ref="DG42" si="98">DG41/27%</f>
        <v>66.666666666666657</v>
      </c>
      <c r="DH42" s="10">
        <f t="shared" ref="DH42" si="99">DH41/27%</f>
        <v>29.629629629629626</v>
      </c>
      <c r="DI42" s="10">
        <f t="shared" ref="DI42" si="100">DI41/27%</f>
        <v>3.7037037037037033</v>
      </c>
      <c r="DJ42" s="10">
        <f t="shared" ref="DJ42" si="101">DJ41/27%</f>
        <v>55.55555555555555</v>
      </c>
      <c r="DK42" s="10">
        <f t="shared" ref="DK42" si="102">DK41/27%</f>
        <v>40.74074074074074</v>
      </c>
      <c r="DL42" s="10">
        <f t="shared" ref="DL42" si="103">DL41/27%</f>
        <v>3.7037037037037033</v>
      </c>
      <c r="DM42" s="10">
        <f t="shared" ref="DM42" si="104">DM41/27%</f>
        <v>66.666666666666657</v>
      </c>
      <c r="DN42" s="10">
        <f t="shared" ref="DN42" si="105">DN41/27%</f>
        <v>29.629629629629626</v>
      </c>
      <c r="DO42" s="10">
        <f t="shared" ref="DO42" si="106">DO41/27%</f>
        <v>3.7037037037037033</v>
      </c>
      <c r="DP42" s="10">
        <f t="shared" ref="DP42" si="107">DP41/27%</f>
        <v>55.55555555555555</v>
      </c>
      <c r="DQ42" s="10">
        <f t="shared" ref="DQ42" si="108">DQ41/27%</f>
        <v>40.74074074074074</v>
      </c>
      <c r="DR42" s="10">
        <f t="shared" ref="DR42" si="109">DR41/27%</f>
        <v>3.7037037037037033</v>
      </c>
      <c r="DS42" s="10">
        <f t="shared" ref="DS42" si="110">DS41/27%</f>
        <v>55.55555555555555</v>
      </c>
      <c r="DT42" s="10">
        <f t="shared" ref="DT42" si="111">DT41/27%</f>
        <v>40.74074074074074</v>
      </c>
      <c r="DU42" s="10">
        <f t="shared" ref="DU42" si="112">DU41/27%</f>
        <v>3.7037037037037033</v>
      </c>
      <c r="DV42" s="10">
        <f t="shared" ref="DV42" si="113">DV41/27%</f>
        <v>55.55555555555555</v>
      </c>
      <c r="DW42" s="10">
        <f t="shared" ref="DW42" si="114">DW41/27%</f>
        <v>40.74074074074074</v>
      </c>
      <c r="DX42" s="10">
        <f t="shared" ref="DX42" si="115">DX41/27%</f>
        <v>3.7037037037037033</v>
      </c>
      <c r="DY42" s="10">
        <f t="shared" ref="DY42" si="116">DY41/27%</f>
        <v>48.148148148148145</v>
      </c>
      <c r="DZ42" s="10">
        <f t="shared" ref="DZ42" si="117">DZ41/27%</f>
        <v>48.148148148148145</v>
      </c>
      <c r="EA42" s="10">
        <f t="shared" ref="EA42" si="118">EA41/27%</f>
        <v>3.7037037037037033</v>
      </c>
      <c r="EB42" s="10">
        <f t="shared" ref="EB42" si="119">EB41/27%</f>
        <v>66.666666666666657</v>
      </c>
      <c r="EC42" s="10">
        <f t="shared" ref="EC42" si="120">EC41/27%</f>
        <v>29.629629629629626</v>
      </c>
      <c r="ED42" s="10">
        <f t="shared" ref="ED42" si="121">ED41/27%</f>
        <v>3.7037037037037033</v>
      </c>
      <c r="EE42" s="10">
        <f t="shared" ref="EE42" si="122">EE41/27%</f>
        <v>48.148148148148145</v>
      </c>
      <c r="EF42" s="10">
        <f t="shared" ref="EF42" si="123">EF41/27%</f>
        <v>48.148148148148145</v>
      </c>
      <c r="EG42" s="10">
        <f t="shared" ref="EG42" si="124">EG41/27%</f>
        <v>3.7037037037037033</v>
      </c>
      <c r="EH42" s="10">
        <f t="shared" ref="EH42" si="125">EH41/27%</f>
        <v>66.666666666666657</v>
      </c>
      <c r="EI42" s="10">
        <f t="shared" ref="EI42" si="126">EI41/27%</f>
        <v>29.629629629629626</v>
      </c>
      <c r="EJ42" s="10">
        <f t="shared" ref="EJ42" si="127">EJ41/27%</f>
        <v>3.7037037037037033</v>
      </c>
      <c r="EK42" s="10">
        <f t="shared" ref="EK42" si="128">EK41/27%</f>
        <v>48.148148148148145</v>
      </c>
      <c r="EL42" s="10">
        <f t="shared" ref="EL42" si="129">EL41/27%</f>
        <v>48.148148148148145</v>
      </c>
      <c r="EM42" s="10">
        <f t="shared" ref="EM42" si="130">EM41/27%</f>
        <v>3.7037037037037033</v>
      </c>
      <c r="EN42" s="10">
        <f t="shared" ref="EN42" si="131">EN41/27%</f>
        <v>66.666666666666657</v>
      </c>
      <c r="EO42" s="10">
        <f t="shared" ref="EO42" si="132">EO41/27%</f>
        <v>29.629629629629626</v>
      </c>
      <c r="EP42" s="10">
        <f t="shared" ref="EP42" si="133">EP41/27%</f>
        <v>3.7037037037037033</v>
      </c>
      <c r="EQ42" s="10">
        <f t="shared" ref="EQ42" si="134">EQ41/27%</f>
        <v>48.148148148148145</v>
      </c>
      <c r="ER42" s="10">
        <f t="shared" ref="ER42" si="135">ER41/27%</f>
        <v>48.148148148148145</v>
      </c>
      <c r="ES42" s="10">
        <f t="shared" ref="ES42" si="136">ES41/27%</f>
        <v>3.7037037037037033</v>
      </c>
      <c r="ET42" s="10">
        <f t="shared" ref="ET42" si="137">ET41/27%</f>
        <v>66.666666666666657</v>
      </c>
      <c r="EU42" s="10">
        <f t="shared" ref="EU42" si="138">EU41/27%</f>
        <v>29.629629629629626</v>
      </c>
      <c r="EV42" s="10">
        <f t="shared" ref="EV42" si="139">EV41/27%</f>
        <v>3.7037037037037033</v>
      </c>
      <c r="EW42" s="10">
        <f t="shared" ref="EW42" si="140">EW41/27%</f>
        <v>48.148148148148145</v>
      </c>
      <c r="EX42" s="10">
        <f t="shared" ref="EX42" si="141">EX41/27%</f>
        <v>48.148148148148145</v>
      </c>
      <c r="EY42" s="10">
        <f t="shared" ref="EY42" si="142">EY41/27%</f>
        <v>3.7037037037037033</v>
      </c>
      <c r="EZ42" s="10">
        <f t="shared" ref="EZ42" si="143">EZ41/27%</f>
        <v>55.55555555555555</v>
      </c>
      <c r="FA42" s="10">
        <f t="shared" ref="FA42" si="144">FA41/27%</f>
        <v>40.74074074074074</v>
      </c>
      <c r="FB42" s="10">
        <f t="shared" ref="FB42" si="145">FB41/27%</f>
        <v>3.7037037037037033</v>
      </c>
      <c r="FC42" s="10">
        <f t="shared" ref="FC42" si="146">FC41/27%</f>
        <v>48.148148148148145</v>
      </c>
      <c r="FD42" s="10">
        <f t="shared" ref="FD42" si="147">FD41/27%</f>
        <v>48.148148148148145</v>
      </c>
      <c r="FE42" s="10">
        <f t="shared" ref="FE42" si="148">FE41/27%</f>
        <v>3.7037037037037033</v>
      </c>
      <c r="FF42" s="10">
        <f t="shared" ref="FF42" si="149">FF41/27%</f>
        <v>55.55555555555555</v>
      </c>
      <c r="FG42" s="10">
        <f t="shared" ref="FG42" si="150">FG41/27%</f>
        <v>40.74074074074074</v>
      </c>
      <c r="FH42" s="10">
        <f t="shared" ref="FH42" si="151">FH41/27%</f>
        <v>3.7037037037037033</v>
      </c>
      <c r="FI42" s="10">
        <f t="shared" ref="FI42" si="152">FI41/27%</f>
        <v>66.666666666666657</v>
      </c>
      <c r="FJ42" s="10">
        <f t="shared" ref="FJ42" si="153">FJ41/27%</f>
        <v>29.629629629629626</v>
      </c>
      <c r="FK42" s="10">
        <f t="shared" ref="FK42" si="154">FK41/27%</f>
        <v>3.7037037037037033</v>
      </c>
      <c r="FL42" s="10">
        <f t="shared" ref="FL42" si="155">FL41/27%</f>
        <v>55.55555555555555</v>
      </c>
      <c r="FM42" s="10">
        <f t="shared" ref="FM42" si="156">FM41/27%</f>
        <v>40.74074074074074</v>
      </c>
      <c r="FN42" s="10">
        <f t="shared" ref="FN42" si="157">FN41/27%</f>
        <v>3.7037037037037033</v>
      </c>
      <c r="FO42" s="10">
        <f t="shared" ref="FO42" si="158">FO41/27%</f>
        <v>55.55555555555555</v>
      </c>
      <c r="FP42" s="10">
        <f t="shared" ref="FP42" si="159">FP41/27%</f>
        <v>40.74074074074074</v>
      </c>
      <c r="FQ42" s="10">
        <f t="shared" ref="FQ42" si="160">FQ41/27%</f>
        <v>3.7037037037037033</v>
      </c>
      <c r="FR42" s="10">
        <f t="shared" ref="FR42" si="161">FR41/27%</f>
        <v>55.55555555555555</v>
      </c>
      <c r="FS42" s="10">
        <f t="shared" ref="FS42" si="162">FS41/27%</f>
        <v>40.74074074074074</v>
      </c>
      <c r="FT42" s="10">
        <f t="shared" ref="FT42" si="163">FT41/27%</f>
        <v>3.7037037037037033</v>
      </c>
      <c r="FU42" s="10">
        <f t="shared" ref="FU42" si="164">FU41/27%</f>
        <v>55.55555555555555</v>
      </c>
      <c r="FV42" s="10">
        <f t="shared" ref="FV42" si="165">FV41/27%</f>
        <v>40.74074074074074</v>
      </c>
      <c r="FW42" s="10">
        <f t="shared" ref="FW42" si="166">FW41/27%</f>
        <v>3.7037037037037033</v>
      </c>
      <c r="FX42" s="10">
        <f t="shared" ref="FX42" si="167">FX41/27%</f>
        <v>55.55555555555555</v>
      </c>
      <c r="FY42" s="10">
        <f t="shared" ref="FY42" si="168">FY41/27%</f>
        <v>40.74074074074074</v>
      </c>
      <c r="FZ42" s="10">
        <f t="shared" ref="FZ42" si="169">FZ41/27%</f>
        <v>3.7037037037037033</v>
      </c>
      <c r="GA42" s="10">
        <f t="shared" ref="GA42" si="170">GA41/27%</f>
        <v>48.148148148148145</v>
      </c>
      <c r="GB42" s="10">
        <f t="shared" ref="GB42" si="171">GB41/27%</f>
        <v>48.148148148148145</v>
      </c>
      <c r="GC42" s="10">
        <f t="shared" ref="GC42" si="172">GC41/27%</f>
        <v>3.7037037037037033</v>
      </c>
      <c r="GD42" s="10">
        <f t="shared" ref="GD42" si="173">GD41/27%</f>
        <v>70.370370370370367</v>
      </c>
      <c r="GE42" s="10">
        <f t="shared" ref="GE42" si="174">GE41/27%</f>
        <v>25.925925925925924</v>
      </c>
      <c r="GF42" s="10">
        <f t="shared" ref="GF42" si="175">GF41/27%</f>
        <v>3.7037037037037033</v>
      </c>
      <c r="GG42" s="10">
        <f t="shared" ref="GG42" si="176">GG41/27%</f>
        <v>48.148148148148145</v>
      </c>
      <c r="GH42" s="10">
        <f t="shared" ref="GH42" si="177">GH41/27%</f>
        <v>48.148148148148145</v>
      </c>
      <c r="GI42" s="10">
        <f t="shared" ref="GI42" si="178">GI41/27%</f>
        <v>3.7037037037037033</v>
      </c>
      <c r="GJ42" s="10">
        <f t="shared" ref="GJ42" si="179">GJ41/27%</f>
        <v>70.370370370370367</v>
      </c>
      <c r="GK42" s="10">
        <f t="shared" ref="GK42" si="180">GK41/27%</f>
        <v>25.925925925925924</v>
      </c>
      <c r="GL42" s="10">
        <f t="shared" ref="GL42" si="181">GL41/27%</f>
        <v>3.7037037037037033</v>
      </c>
      <c r="GM42" s="10">
        <f t="shared" ref="GM42" si="182">GM41/27%</f>
        <v>70.370370370370367</v>
      </c>
      <c r="GN42" s="10">
        <f t="shared" ref="GN42" si="183">GN41/27%</f>
        <v>25.925925925925924</v>
      </c>
      <c r="GO42" s="10">
        <f t="shared" ref="GO42" si="184">GO41/27%</f>
        <v>3.7037037037037033</v>
      </c>
      <c r="GP42" s="10">
        <f t="shared" ref="GP42" si="185">GP41/27%</f>
        <v>48.148148148148145</v>
      </c>
      <c r="GQ42" s="10">
        <f t="shared" ref="GQ42" si="186">GQ41/27%</f>
        <v>48.148148148148145</v>
      </c>
      <c r="GR42" s="10">
        <f t="shared" ref="GR42" si="187">GR41/27%</f>
        <v>3.7037037037037033</v>
      </c>
    </row>
    <row r="44" spans="1:254" x14ac:dyDescent="0.25">
      <c r="B44" s="101" t="s">
        <v>811</v>
      </c>
      <c r="C44" s="101"/>
      <c r="D44" s="101"/>
      <c r="E44" s="101"/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830</v>
      </c>
      <c r="D45" s="24">
        <f>E45/100*27</f>
        <v>17.999999999999993</v>
      </c>
      <c r="E45" s="36">
        <f>(C42+F42+I42+L42+O42+R42)/6</f>
        <v>66.666666666666643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4" t="s">
        <v>813</v>
      </c>
      <c r="C46" s="28" t="s">
        <v>830</v>
      </c>
      <c r="D46" s="24">
        <f>E46/100*27</f>
        <v>7.9999999999999982</v>
      </c>
      <c r="E46" s="36">
        <f>(D42+G42+J42+M42+P42+S42)/6</f>
        <v>29.629629629629623</v>
      </c>
      <c r="F46" s="31"/>
      <c r="G46" s="31"/>
      <c r="H46" s="31"/>
      <c r="I46" s="31"/>
      <c r="J46" s="31"/>
      <c r="K46" s="31"/>
      <c r="L46" s="31"/>
      <c r="M46" s="31"/>
    </row>
    <row r="47" spans="1:254" x14ac:dyDescent="0.25">
      <c r="B47" s="4" t="s">
        <v>814</v>
      </c>
      <c r="C47" s="28" t="s">
        <v>830</v>
      </c>
      <c r="D47" s="24">
        <f>E47/100*27</f>
        <v>0.99999999999999978</v>
      </c>
      <c r="E47" s="36">
        <f>(E42+H42+K42+N42+Q42+T42)/6</f>
        <v>3.7037037037037028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/>
      <c r="C48" s="28"/>
      <c r="D48" s="34">
        <f>SUM(D45:D47)</f>
        <v>26.999999999999993</v>
      </c>
      <c r="E48" s="34">
        <f>SUM(E45:E47)</f>
        <v>99.999999999999972</v>
      </c>
      <c r="F48" s="31"/>
      <c r="G48" s="31"/>
      <c r="H48" s="31"/>
      <c r="I48" s="31"/>
      <c r="J48" s="31"/>
      <c r="K48" s="31"/>
      <c r="L48" s="31"/>
      <c r="M48" s="31"/>
    </row>
    <row r="49" spans="2:13" ht="15" customHeight="1" x14ac:dyDescent="0.25">
      <c r="B49" s="28"/>
      <c r="C49" s="28"/>
      <c r="D49" s="102" t="s">
        <v>56</v>
      </c>
      <c r="E49" s="102"/>
      <c r="F49" s="89" t="s">
        <v>3</v>
      </c>
      <c r="G49" s="90"/>
      <c r="H49" s="91" t="s">
        <v>331</v>
      </c>
      <c r="I49" s="92"/>
      <c r="J49" s="31"/>
      <c r="K49" s="31"/>
      <c r="L49" s="31"/>
      <c r="M49" s="31"/>
    </row>
    <row r="50" spans="2:13" x14ac:dyDescent="0.25">
      <c r="B50" s="4" t="s">
        <v>812</v>
      </c>
      <c r="C50" s="28" t="s">
        <v>831</v>
      </c>
      <c r="D50" s="60">
        <f>E50/100*27</f>
        <v>8.9999999999999964</v>
      </c>
      <c r="E50" s="36">
        <f>(U42+X42+AA42+AD42+AG42+AJ42)/6</f>
        <v>33.333333333333321</v>
      </c>
      <c r="F50" s="24">
        <f>G50/100*27</f>
        <v>10.999999999999998</v>
      </c>
      <c r="G50" s="36">
        <f>(AM42+AP42+AS42+AV42+AY42+BB42)/6</f>
        <v>40.740740740740733</v>
      </c>
      <c r="H50" s="24">
        <f>I50/100*27</f>
        <v>8.9999999999999964</v>
      </c>
      <c r="I50" s="36">
        <f>(BE42+BH42+BK42+BN42+BQ42+BT42)/6</f>
        <v>33.333333333333321</v>
      </c>
      <c r="J50" s="26"/>
      <c r="K50" s="26"/>
      <c r="L50" s="26"/>
      <c r="M50" s="26"/>
    </row>
    <row r="51" spans="2:13" x14ac:dyDescent="0.25">
      <c r="B51" s="4" t="s">
        <v>813</v>
      </c>
      <c r="C51" s="28" t="s">
        <v>831</v>
      </c>
      <c r="D51" s="60">
        <f>E51/100*27</f>
        <v>16.999999999999996</v>
      </c>
      <c r="E51" s="36">
        <f>(V42+Y42+AB42+AE42+AH42+AK42)/6</f>
        <v>62.962962962962955</v>
      </c>
      <c r="F51" s="24">
        <f>G51/100*27</f>
        <v>15.000000000000004</v>
      </c>
      <c r="G51" s="36">
        <f>(AN42+AQ42+AT42+AW42+AZ42+BC42)/6</f>
        <v>55.555555555555564</v>
      </c>
      <c r="H51" s="24">
        <f>I51/100*27</f>
        <v>16.999999999999996</v>
      </c>
      <c r="I51" s="36">
        <f>(BF42+BI42+BL42+BO42+BR42+BU42)/6</f>
        <v>62.962962962962955</v>
      </c>
      <c r="J51" s="26"/>
      <c r="K51" s="26"/>
      <c r="L51" s="26"/>
      <c r="M51" s="26"/>
    </row>
    <row r="52" spans="2:13" x14ac:dyDescent="0.25">
      <c r="B52" s="4" t="s">
        <v>814</v>
      </c>
      <c r="C52" s="28" t="s">
        <v>831</v>
      </c>
      <c r="D52" s="24">
        <f>E52/100*27</f>
        <v>0.99999999999999978</v>
      </c>
      <c r="E52" s="36">
        <f>(W42+Z42+AC42+AF42+AI42+AL42)/6</f>
        <v>3.7037037037037028</v>
      </c>
      <c r="F52" s="24">
        <f>G52/100*27</f>
        <v>0.99999999999999978</v>
      </c>
      <c r="G52" s="33">
        <f>(AO42+AR42+AU42+AX42+BA42+BD42)/6</f>
        <v>3.7037037037037028</v>
      </c>
      <c r="H52" s="36">
        <f>I52/100*25</f>
        <v>0.92592592592592571</v>
      </c>
      <c r="I52" s="36">
        <f>(BG42+BJ42+BM42+BP42+BS42+BV42)/6</f>
        <v>3.7037037037037028</v>
      </c>
      <c r="J52" s="26"/>
      <c r="K52" s="26"/>
      <c r="L52" s="26"/>
      <c r="M52" s="26"/>
    </row>
    <row r="53" spans="2:13" x14ac:dyDescent="0.25">
      <c r="B53" s="28"/>
      <c r="C53" s="28"/>
      <c r="D53" s="35">
        <f t="shared" ref="D53:I53" si="188">SUM(D50:D52)</f>
        <v>26.999999999999993</v>
      </c>
      <c r="E53" s="34">
        <f t="shared" si="188"/>
        <v>99.999999999999986</v>
      </c>
      <c r="F53" s="34">
        <f t="shared" si="188"/>
        <v>27</v>
      </c>
      <c r="G53" s="35">
        <f t="shared" si="188"/>
        <v>100.00000000000001</v>
      </c>
      <c r="H53" s="35">
        <f t="shared" si="188"/>
        <v>26.92592592592592</v>
      </c>
      <c r="I53" s="34">
        <f t="shared" si="188"/>
        <v>99.999999999999986</v>
      </c>
      <c r="J53" s="54"/>
      <c r="K53" s="54"/>
      <c r="L53" s="54"/>
      <c r="M53" s="54"/>
    </row>
    <row r="54" spans="2:13" x14ac:dyDescent="0.25">
      <c r="B54" s="4" t="s">
        <v>812</v>
      </c>
      <c r="C54" s="28" t="s">
        <v>832</v>
      </c>
      <c r="D54" s="36">
        <f>E54/100*27</f>
        <v>14.666666666666666</v>
      </c>
      <c r="E54" s="36">
        <f>(BW42+BZ42+CC42+CF42+CI42+CL42)/6</f>
        <v>54.320987654320987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4" t="s">
        <v>813</v>
      </c>
      <c r="C55" s="28" t="s">
        <v>832</v>
      </c>
      <c r="D55" s="36">
        <f>E55/100*27</f>
        <v>11.333333333333334</v>
      </c>
      <c r="E55" s="36">
        <f>(BX42+CA42+CD42+CG42+CJ42+CM42)/6</f>
        <v>41.97530864197531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4" t="s">
        <v>814</v>
      </c>
      <c r="C56" s="28" t="s">
        <v>832</v>
      </c>
      <c r="D56" s="36">
        <f>E56/100*25</f>
        <v>0.92592592592592571</v>
      </c>
      <c r="E56" s="36">
        <f>(BY42+CB42+CE42+CH42+CK42+CN42)/6</f>
        <v>3.7037037037037028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/>
      <c r="C57" s="28"/>
      <c r="D57" s="35">
        <f>SUM(D54:D56)</f>
        <v>26.925925925925927</v>
      </c>
      <c r="E57" s="35">
        <f>SUM(E54:E56)</f>
        <v>100.00000000000001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/>
      <c r="C58" s="28"/>
      <c r="D58" s="102" t="s">
        <v>159</v>
      </c>
      <c r="E58" s="102"/>
      <c r="F58" s="87" t="s">
        <v>116</v>
      </c>
      <c r="G58" s="88"/>
      <c r="H58" s="91" t="s">
        <v>174</v>
      </c>
      <c r="I58" s="92"/>
      <c r="J58" s="65" t="s">
        <v>186</v>
      </c>
      <c r="K58" s="65"/>
      <c r="L58" s="65" t="s">
        <v>117</v>
      </c>
      <c r="M58" s="65"/>
    </row>
    <row r="59" spans="2:13" x14ac:dyDescent="0.25">
      <c r="B59" s="4" t="s">
        <v>812</v>
      </c>
      <c r="C59" s="28" t="s">
        <v>833</v>
      </c>
      <c r="D59" s="24">
        <f>E59/100*27</f>
        <v>14.999999999999998</v>
      </c>
      <c r="E59" s="36">
        <f>(CO42+CR42+CU42+CX42+DA42+DD42)/6</f>
        <v>55.55555555555555</v>
      </c>
      <c r="F59" s="24">
        <f>G59/100*27</f>
        <v>15.999999999999996</v>
      </c>
      <c r="G59" s="36">
        <f>(DG42+DJ42+DM42+DP42+DS42+DV42)/6</f>
        <v>59.259259259259245</v>
      </c>
      <c r="H59" s="36">
        <v>15</v>
      </c>
      <c r="I59" s="36">
        <f>(DY42+EB42+EE42+EH42+EK42+EN42)/6</f>
        <v>57.407407407407412</v>
      </c>
      <c r="J59" s="36">
        <f>K59/100*27</f>
        <v>14.499999999999998</v>
      </c>
      <c r="K59" s="36">
        <f>(EQ42+ET42+EW42+EZ42+FC42+FF42)/6</f>
        <v>53.703703703703695</v>
      </c>
      <c r="L59" s="36">
        <f>M59/100*27</f>
        <v>15.499999999999996</v>
      </c>
      <c r="M59" s="36">
        <f>(FI42+FL42+FO42+FR42+FU42+FX42)/6</f>
        <v>57.407407407407398</v>
      </c>
    </row>
    <row r="60" spans="2:13" x14ac:dyDescent="0.25">
      <c r="B60" s="4" t="s">
        <v>813</v>
      </c>
      <c r="C60" s="28" t="s">
        <v>833</v>
      </c>
      <c r="D60" s="36">
        <f>E60/100*27</f>
        <v>11</v>
      </c>
      <c r="E60" s="36">
        <f>(CP42+CS42+CV42+CY42+DB42+DE42)/6</f>
        <v>40.74074074074074</v>
      </c>
      <c r="F60" s="36">
        <f>G60/100*27</f>
        <v>9.9999999999999982</v>
      </c>
      <c r="G60" s="36">
        <f>(DH42+DK42+DN42+DQ42+DT42+DW42)/6</f>
        <v>37.037037037037031</v>
      </c>
      <c r="H60" s="36">
        <f>I60/100*27</f>
        <v>10.499999999999998</v>
      </c>
      <c r="I60" s="36">
        <f>(DZ42+EC42+EF42+EI42+EL42+EO42)/6</f>
        <v>38.888888888888886</v>
      </c>
      <c r="J60" s="36">
        <v>11</v>
      </c>
      <c r="K60" s="36">
        <f>(ER42+EU42+EX42+FA42+FD42+FG42)/6</f>
        <v>42.592592592592588</v>
      </c>
      <c r="L60" s="36">
        <v>10</v>
      </c>
      <c r="M60" s="36">
        <f>(FJ42+FM42+FP42+FS42+FV42+FY42)/6</f>
        <v>38.888888888888886</v>
      </c>
    </row>
    <row r="61" spans="2:13" x14ac:dyDescent="0.25">
      <c r="B61" s="4" t="s">
        <v>814</v>
      </c>
      <c r="C61" s="28" t="s">
        <v>833</v>
      </c>
      <c r="D61" s="36">
        <f>E61/100*25</f>
        <v>0.92592592592592571</v>
      </c>
      <c r="E61" s="36">
        <f>(CQ42+CT42+CW42+CZ42+DC42+DF42)/6</f>
        <v>3.7037037037037028</v>
      </c>
      <c r="F61" s="36">
        <f>G61/100*27</f>
        <v>0.99999999999999978</v>
      </c>
      <c r="G61" s="36">
        <f>(DI42+DL42+DO42+DR42+DU42+DX42)/6</f>
        <v>3.7037037037037028</v>
      </c>
      <c r="H61" s="36">
        <f>I61/100*27</f>
        <v>0.99999999999999978</v>
      </c>
      <c r="I61" s="36">
        <f>(EA42+ED42+EG42+EJ42+EM42+EP42)/6</f>
        <v>3.7037037037037028</v>
      </c>
      <c r="J61" s="36">
        <f>K61/100*27</f>
        <v>0.99999999999999978</v>
      </c>
      <c r="K61" s="36">
        <f>(ES42+EV42+EY42+FB42+FE42+FH42)/6</f>
        <v>3.7037037037037028</v>
      </c>
      <c r="L61" s="36">
        <f>M61/100*27</f>
        <v>0.99999999999999978</v>
      </c>
      <c r="M61" s="36">
        <f>(FK42+FN42+FQ42+FT42+FW42+FZ42)/6</f>
        <v>3.7037037037037028</v>
      </c>
    </row>
    <row r="62" spans="2:13" x14ac:dyDescent="0.25">
      <c r="B62" s="28"/>
      <c r="C62" s="28"/>
      <c r="D62" s="35">
        <f t="shared" ref="D62:M62" si="189">SUM(D59:D61)</f>
        <v>26.925925925925927</v>
      </c>
      <c r="E62" s="34">
        <f t="shared" si="189"/>
        <v>100</v>
      </c>
      <c r="F62" s="35">
        <f t="shared" si="189"/>
        <v>26.999999999999993</v>
      </c>
      <c r="G62" s="35">
        <f t="shared" si="189"/>
        <v>99.999999999999986</v>
      </c>
      <c r="H62" s="35">
        <f t="shared" si="189"/>
        <v>26.5</v>
      </c>
      <c r="I62" s="35">
        <f t="shared" si="189"/>
        <v>100.00000000000001</v>
      </c>
      <c r="J62" s="35">
        <f t="shared" si="189"/>
        <v>26.5</v>
      </c>
      <c r="K62" s="35">
        <f>SUM(K59:K61)</f>
        <v>99.999999999999986</v>
      </c>
      <c r="L62" s="35">
        <f t="shared" si="189"/>
        <v>26.499999999999996</v>
      </c>
      <c r="M62" s="35">
        <f t="shared" si="189"/>
        <v>99.999999999999986</v>
      </c>
    </row>
    <row r="63" spans="2:13" x14ac:dyDescent="0.25">
      <c r="B63" s="4" t="s">
        <v>812</v>
      </c>
      <c r="C63" s="28" t="s">
        <v>834</v>
      </c>
      <c r="D63" s="24">
        <f>E63/100*27</f>
        <v>16</v>
      </c>
      <c r="E63" s="36">
        <f>(GA42+GD42+GG42+GJ42+GM42+GP42)/6</f>
        <v>59.25925925925926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4" t="s">
        <v>813</v>
      </c>
      <c r="C64" s="28" t="s">
        <v>834</v>
      </c>
      <c r="D64" s="24">
        <f>E64/100*27</f>
        <v>10.000000000000002</v>
      </c>
      <c r="E64" s="36">
        <f>(GB42+GE42+GH42+GK42+GN42+GQ42)/6</f>
        <v>37.037037037037038</v>
      </c>
      <c r="F64" s="31"/>
      <c r="G64" s="31"/>
      <c r="H64" s="31"/>
      <c r="I64" s="31"/>
      <c r="J64" s="31"/>
      <c r="K64" s="31"/>
      <c r="L64" s="31"/>
      <c r="M64" s="31"/>
    </row>
    <row r="65" spans="2:13" x14ac:dyDescent="0.25">
      <c r="B65" s="4" t="s">
        <v>814</v>
      </c>
      <c r="C65" s="28" t="s">
        <v>834</v>
      </c>
      <c r="D65" s="24">
        <f>E65/100*27</f>
        <v>0.99999999999999978</v>
      </c>
      <c r="E65" s="36">
        <f>(GC42+GF42+GI42+GL42+GO42+GR42)/6</f>
        <v>3.7037037037037028</v>
      </c>
      <c r="F65" s="31"/>
      <c r="G65" s="31"/>
      <c r="H65" s="31"/>
      <c r="I65" s="31"/>
      <c r="J65" s="31"/>
      <c r="K65" s="31"/>
      <c r="L65" s="31"/>
      <c r="M65" s="31"/>
    </row>
    <row r="66" spans="2:13" x14ac:dyDescent="0.25">
      <c r="B66" s="28"/>
      <c r="C66" s="28"/>
      <c r="D66" s="34">
        <f>SUM(D63:D65)</f>
        <v>27</v>
      </c>
      <c r="E66" s="35">
        <f>SUM(E63:E65)</f>
        <v>100.00000000000001</v>
      </c>
      <c r="F66" s="31"/>
      <c r="G66" s="31"/>
      <c r="H66" s="31"/>
      <c r="I66" s="31"/>
      <c r="J66" s="31"/>
      <c r="K66" s="31"/>
      <c r="L66" s="31"/>
      <c r="M66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41:B41"/>
    <mergeCell ref="A42:B42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4:E44"/>
    <mergeCell ref="D49:E49"/>
    <mergeCell ref="F49:G49"/>
    <mergeCell ref="H49:I49"/>
    <mergeCell ref="D58:E58"/>
    <mergeCell ref="F58:G58"/>
    <mergeCell ref="H58:I58"/>
    <mergeCell ref="GP2:GQ2"/>
    <mergeCell ref="J58:K58"/>
    <mergeCell ref="L58:M58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710937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1378</v>
      </c>
      <c r="IS2" s="80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 x14ac:dyDescent="0.2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 x14ac:dyDescent="0.25">
      <c r="A12" s="73"/>
      <c r="B12" s="73"/>
      <c r="C12" s="64" t="s">
        <v>1338</v>
      </c>
      <c r="D12" s="64"/>
      <c r="E12" s="64"/>
      <c r="F12" s="64" t="s">
        <v>1339</v>
      </c>
      <c r="G12" s="64"/>
      <c r="H12" s="64"/>
      <c r="I12" s="64" t="s">
        <v>1340</v>
      </c>
      <c r="J12" s="64"/>
      <c r="K12" s="64"/>
      <c r="L12" s="64" t="s">
        <v>1341</v>
      </c>
      <c r="M12" s="64"/>
      <c r="N12" s="64"/>
      <c r="O12" s="64" t="s">
        <v>1342</v>
      </c>
      <c r="P12" s="64"/>
      <c r="Q12" s="64"/>
      <c r="R12" s="64" t="s">
        <v>1343</v>
      </c>
      <c r="S12" s="64"/>
      <c r="T12" s="64"/>
      <c r="U12" s="64" t="s">
        <v>1344</v>
      </c>
      <c r="V12" s="64"/>
      <c r="W12" s="64"/>
      <c r="X12" s="64" t="s">
        <v>1345</v>
      </c>
      <c r="Y12" s="64"/>
      <c r="Z12" s="64"/>
      <c r="AA12" s="64" t="s">
        <v>1346</v>
      </c>
      <c r="AB12" s="64"/>
      <c r="AC12" s="64"/>
      <c r="AD12" s="64" t="s">
        <v>1347</v>
      </c>
      <c r="AE12" s="64"/>
      <c r="AF12" s="64"/>
      <c r="AG12" s="64" t="s">
        <v>1348</v>
      </c>
      <c r="AH12" s="64"/>
      <c r="AI12" s="64"/>
      <c r="AJ12" s="64" t="s">
        <v>1349</v>
      </c>
      <c r="AK12" s="64"/>
      <c r="AL12" s="64"/>
      <c r="AM12" s="64" t="s">
        <v>1350</v>
      </c>
      <c r="AN12" s="64"/>
      <c r="AO12" s="64"/>
      <c r="AP12" s="64" t="s">
        <v>1351</v>
      </c>
      <c r="AQ12" s="64"/>
      <c r="AR12" s="64"/>
      <c r="AS12" s="64" t="s">
        <v>1352</v>
      </c>
      <c r="AT12" s="64"/>
      <c r="AU12" s="64"/>
      <c r="AV12" s="64" t="s">
        <v>1353</v>
      </c>
      <c r="AW12" s="64"/>
      <c r="AX12" s="64"/>
      <c r="AY12" s="64" t="s">
        <v>1354</v>
      </c>
      <c r="AZ12" s="64"/>
      <c r="BA12" s="64"/>
      <c r="BB12" s="64" t="s">
        <v>1355</v>
      </c>
      <c r="BC12" s="64"/>
      <c r="BD12" s="64"/>
      <c r="BE12" s="64" t="s">
        <v>1356</v>
      </c>
      <c r="BF12" s="64"/>
      <c r="BG12" s="64"/>
      <c r="BH12" s="64" t="s">
        <v>1357</v>
      </c>
      <c r="BI12" s="64"/>
      <c r="BJ12" s="64"/>
      <c r="BK12" s="64" t="s">
        <v>1358</v>
      </c>
      <c r="BL12" s="64"/>
      <c r="BM12" s="64"/>
      <c r="BN12" s="64" t="s">
        <v>1359</v>
      </c>
      <c r="BO12" s="64"/>
      <c r="BP12" s="64"/>
      <c r="BQ12" s="64" t="s">
        <v>1360</v>
      </c>
      <c r="BR12" s="64"/>
      <c r="BS12" s="64"/>
      <c r="BT12" s="64" t="s">
        <v>1361</v>
      </c>
      <c r="BU12" s="64"/>
      <c r="BV12" s="64"/>
      <c r="BW12" s="64" t="s">
        <v>1362</v>
      </c>
      <c r="BX12" s="64"/>
      <c r="BY12" s="64"/>
      <c r="BZ12" s="64" t="s">
        <v>1199</v>
      </c>
      <c r="CA12" s="64"/>
      <c r="CB12" s="64"/>
      <c r="CC12" s="64" t="s">
        <v>1363</v>
      </c>
      <c r="CD12" s="64"/>
      <c r="CE12" s="64"/>
      <c r="CF12" s="64" t="s">
        <v>1364</v>
      </c>
      <c r="CG12" s="64"/>
      <c r="CH12" s="64"/>
      <c r="CI12" s="64" t="s">
        <v>1365</v>
      </c>
      <c r="CJ12" s="64"/>
      <c r="CK12" s="64"/>
      <c r="CL12" s="64" t="s">
        <v>1366</v>
      </c>
      <c r="CM12" s="64"/>
      <c r="CN12" s="64"/>
      <c r="CO12" s="64" t="s">
        <v>1367</v>
      </c>
      <c r="CP12" s="64"/>
      <c r="CQ12" s="64"/>
      <c r="CR12" s="64" t="s">
        <v>1368</v>
      </c>
      <c r="CS12" s="64"/>
      <c r="CT12" s="64"/>
      <c r="CU12" s="64" t="s">
        <v>1369</v>
      </c>
      <c r="CV12" s="64"/>
      <c r="CW12" s="64"/>
      <c r="CX12" s="64" t="s">
        <v>1370</v>
      </c>
      <c r="CY12" s="64"/>
      <c r="CZ12" s="64"/>
      <c r="DA12" s="64" t="s">
        <v>1371</v>
      </c>
      <c r="DB12" s="64"/>
      <c r="DC12" s="64"/>
      <c r="DD12" s="64" t="s">
        <v>1372</v>
      </c>
      <c r="DE12" s="64"/>
      <c r="DF12" s="64"/>
      <c r="DG12" s="64" t="s">
        <v>1373</v>
      </c>
      <c r="DH12" s="64"/>
      <c r="DI12" s="64"/>
      <c r="DJ12" s="93" t="s">
        <v>1374</v>
      </c>
      <c r="DK12" s="93"/>
      <c r="DL12" s="93"/>
      <c r="DM12" s="93" t="s">
        <v>1375</v>
      </c>
      <c r="DN12" s="93"/>
      <c r="DO12" s="93"/>
      <c r="DP12" s="93" t="s">
        <v>1376</v>
      </c>
      <c r="DQ12" s="93"/>
      <c r="DR12" s="93"/>
      <c r="DS12" s="93" t="s">
        <v>1377</v>
      </c>
      <c r="DT12" s="93"/>
      <c r="DU12" s="93"/>
      <c r="DV12" s="93" t="s">
        <v>745</v>
      </c>
      <c r="DW12" s="93"/>
      <c r="DX12" s="93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1231</v>
      </c>
      <c r="EF12" s="64"/>
      <c r="EG12" s="64"/>
      <c r="EH12" s="64" t="s">
        <v>763</v>
      </c>
      <c r="EI12" s="64"/>
      <c r="EJ12" s="64"/>
      <c r="EK12" s="64" t="s">
        <v>1334</v>
      </c>
      <c r="EL12" s="64"/>
      <c r="EM12" s="64"/>
      <c r="EN12" s="64" t="s">
        <v>766</v>
      </c>
      <c r="EO12" s="64"/>
      <c r="EP12" s="64"/>
      <c r="EQ12" s="64" t="s">
        <v>1240</v>
      </c>
      <c r="ER12" s="64"/>
      <c r="ES12" s="64"/>
      <c r="ET12" s="64" t="s">
        <v>771</v>
      </c>
      <c r="EU12" s="64"/>
      <c r="EV12" s="64"/>
      <c r="EW12" s="64" t="s">
        <v>1243</v>
      </c>
      <c r="EX12" s="64"/>
      <c r="EY12" s="64"/>
      <c r="EZ12" s="64" t="s">
        <v>1245</v>
      </c>
      <c r="FA12" s="64"/>
      <c r="FB12" s="64"/>
      <c r="FC12" s="64" t="s">
        <v>1247</v>
      </c>
      <c r="FD12" s="64"/>
      <c r="FE12" s="64"/>
      <c r="FF12" s="64" t="s">
        <v>1335</v>
      </c>
      <c r="FG12" s="64"/>
      <c r="FH12" s="64"/>
      <c r="FI12" s="64" t="s">
        <v>1250</v>
      </c>
      <c r="FJ12" s="64"/>
      <c r="FK12" s="64"/>
      <c r="FL12" s="64" t="s">
        <v>775</v>
      </c>
      <c r="FM12" s="64"/>
      <c r="FN12" s="64"/>
      <c r="FO12" s="64" t="s">
        <v>1254</v>
      </c>
      <c r="FP12" s="64"/>
      <c r="FQ12" s="64"/>
      <c r="FR12" s="64" t="s">
        <v>1257</v>
      </c>
      <c r="FS12" s="64"/>
      <c r="FT12" s="64"/>
      <c r="FU12" s="64" t="s">
        <v>1261</v>
      </c>
      <c r="FV12" s="64"/>
      <c r="FW12" s="64"/>
      <c r="FX12" s="64" t="s">
        <v>1263</v>
      </c>
      <c r="FY12" s="64"/>
      <c r="FZ12" s="64"/>
      <c r="GA12" s="93" t="s">
        <v>1266</v>
      </c>
      <c r="GB12" s="93"/>
      <c r="GC12" s="93"/>
      <c r="GD12" s="64" t="s">
        <v>780</v>
      </c>
      <c r="GE12" s="64"/>
      <c r="GF12" s="64"/>
      <c r="GG12" s="93" t="s">
        <v>1273</v>
      </c>
      <c r="GH12" s="93"/>
      <c r="GI12" s="93"/>
      <c r="GJ12" s="93" t="s">
        <v>1274</v>
      </c>
      <c r="GK12" s="93"/>
      <c r="GL12" s="93"/>
      <c r="GM12" s="93" t="s">
        <v>1276</v>
      </c>
      <c r="GN12" s="93"/>
      <c r="GO12" s="93"/>
      <c r="GP12" s="93" t="s">
        <v>1277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4" t="s">
        <v>1284</v>
      </c>
      <c r="HC12" s="64"/>
      <c r="HD12" s="64"/>
      <c r="HE12" s="64" t="s">
        <v>1286</v>
      </c>
      <c r="HF12" s="64"/>
      <c r="HG12" s="64"/>
      <c r="HH12" s="64" t="s">
        <v>796</v>
      </c>
      <c r="HI12" s="64"/>
      <c r="HJ12" s="64"/>
      <c r="HK12" s="64" t="s">
        <v>1287</v>
      </c>
      <c r="HL12" s="64"/>
      <c r="HM12" s="64"/>
      <c r="HN12" s="64" t="s">
        <v>1290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1299</v>
      </c>
      <c r="IA12" s="64"/>
      <c r="IB12" s="64"/>
      <c r="IC12" s="64" t="s">
        <v>1303</v>
      </c>
      <c r="ID12" s="64"/>
      <c r="IE12" s="64"/>
      <c r="IF12" s="64" t="s">
        <v>802</v>
      </c>
      <c r="IG12" s="64"/>
      <c r="IH12" s="64"/>
      <c r="II12" s="64" t="s">
        <v>1308</v>
      </c>
      <c r="IJ12" s="64"/>
      <c r="IK12" s="64"/>
      <c r="IL12" s="64" t="s">
        <v>1309</v>
      </c>
      <c r="IM12" s="64"/>
      <c r="IN12" s="64"/>
      <c r="IO12" s="64" t="s">
        <v>1313</v>
      </c>
      <c r="IP12" s="64"/>
      <c r="IQ12" s="64"/>
      <c r="IR12" s="64" t="s">
        <v>1317</v>
      </c>
      <c r="IS12" s="64"/>
      <c r="IT12" s="64"/>
    </row>
    <row r="13" spans="1:293" ht="82.5" customHeight="1" x14ac:dyDescent="0.25">
      <c r="A13" s="73"/>
      <c r="B13" s="73"/>
      <c r="C13" s="57" t="s">
        <v>30</v>
      </c>
      <c r="D13" s="57" t="s">
        <v>1167</v>
      </c>
      <c r="E13" s="57" t="s">
        <v>1168</v>
      </c>
      <c r="F13" s="57" t="s">
        <v>1169</v>
      </c>
      <c r="G13" s="57" t="s">
        <v>1170</v>
      </c>
      <c r="H13" s="57" t="s">
        <v>1061</v>
      </c>
      <c r="I13" s="57" t="s">
        <v>1171</v>
      </c>
      <c r="J13" s="57" t="s">
        <v>1172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1173</v>
      </c>
      <c r="Q13" s="57" t="s">
        <v>625</v>
      </c>
      <c r="R13" s="57" t="s">
        <v>719</v>
      </c>
      <c r="S13" s="57" t="s">
        <v>1174</v>
      </c>
      <c r="T13" s="57" t="s">
        <v>720</v>
      </c>
      <c r="U13" s="57" t="s">
        <v>1175</v>
      </c>
      <c r="V13" s="57" t="s">
        <v>1176</v>
      </c>
      <c r="W13" s="57" t="s">
        <v>1177</v>
      </c>
      <c r="X13" s="57" t="s">
        <v>721</v>
      </c>
      <c r="Y13" s="57" t="s">
        <v>722</v>
      </c>
      <c r="Z13" s="57" t="s">
        <v>1178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1179</v>
      </c>
      <c r="AG13" s="57" t="s">
        <v>1180</v>
      </c>
      <c r="AH13" s="57" t="s">
        <v>1181</v>
      </c>
      <c r="AI13" s="57" t="s">
        <v>1182</v>
      </c>
      <c r="AJ13" s="57" t="s">
        <v>1183</v>
      </c>
      <c r="AK13" s="57" t="s">
        <v>516</v>
      </c>
      <c r="AL13" s="57" t="s">
        <v>1184</v>
      </c>
      <c r="AM13" s="57" t="s">
        <v>724</v>
      </c>
      <c r="AN13" s="57" t="s">
        <v>725</v>
      </c>
      <c r="AO13" s="57" t="s">
        <v>1185</v>
      </c>
      <c r="AP13" s="57" t="s">
        <v>726</v>
      </c>
      <c r="AQ13" s="57" t="s">
        <v>1186</v>
      </c>
      <c r="AR13" s="57" t="s">
        <v>727</v>
      </c>
      <c r="AS13" s="57" t="s">
        <v>95</v>
      </c>
      <c r="AT13" s="57" t="s">
        <v>257</v>
      </c>
      <c r="AU13" s="57" t="s">
        <v>1187</v>
      </c>
      <c r="AV13" s="57" t="s">
        <v>728</v>
      </c>
      <c r="AW13" s="57" t="s">
        <v>729</v>
      </c>
      <c r="AX13" s="57" t="s">
        <v>1188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1189</v>
      </c>
      <c r="BH13" s="57" t="s">
        <v>1190</v>
      </c>
      <c r="BI13" s="57" t="s">
        <v>736</v>
      </c>
      <c r="BJ13" s="57" t="s">
        <v>1191</v>
      </c>
      <c r="BK13" s="57" t="s">
        <v>737</v>
      </c>
      <c r="BL13" s="57" t="s">
        <v>738</v>
      </c>
      <c r="BM13" s="57" t="s">
        <v>1192</v>
      </c>
      <c r="BN13" s="57" t="s">
        <v>1193</v>
      </c>
      <c r="BO13" s="57" t="s">
        <v>1194</v>
      </c>
      <c r="BP13" s="57" t="s">
        <v>723</v>
      </c>
      <c r="BQ13" s="57" t="s">
        <v>1195</v>
      </c>
      <c r="BR13" s="57" t="s">
        <v>1196</v>
      </c>
      <c r="BS13" s="57" t="s">
        <v>1197</v>
      </c>
      <c r="BT13" s="57" t="s">
        <v>739</v>
      </c>
      <c r="BU13" s="57" t="s">
        <v>740</v>
      </c>
      <c r="BV13" s="57" t="s">
        <v>1198</v>
      </c>
      <c r="BW13" s="57" t="s">
        <v>741</v>
      </c>
      <c r="BX13" s="57" t="s">
        <v>742</v>
      </c>
      <c r="BY13" s="57" t="s">
        <v>743</v>
      </c>
      <c r="BZ13" s="57" t="s">
        <v>1199</v>
      </c>
      <c r="CA13" s="57" t="s">
        <v>1200</v>
      </c>
      <c r="CB13" s="57" t="s">
        <v>1201</v>
      </c>
      <c r="CC13" s="57" t="s">
        <v>1202</v>
      </c>
      <c r="CD13" s="57" t="s">
        <v>746</v>
      </c>
      <c r="CE13" s="57" t="s">
        <v>747</v>
      </c>
      <c r="CF13" s="57" t="s">
        <v>1203</v>
      </c>
      <c r="CG13" s="57" t="s">
        <v>1204</v>
      </c>
      <c r="CH13" s="57" t="s">
        <v>744</v>
      </c>
      <c r="CI13" s="57" t="s">
        <v>1205</v>
      </c>
      <c r="CJ13" s="57" t="s">
        <v>1206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1207</v>
      </c>
      <c r="CQ13" s="57" t="s">
        <v>750</v>
      </c>
      <c r="CR13" s="57" t="s">
        <v>751</v>
      </c>
      <c r="CS13" s="57" t="s">
        <v>1208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1209</v>
      </c>
      <c r="CY13" s="57" t="s">
        <v>1210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1211</v>
      </c>
      <c r="DG13" s="57" t="s">
        <v>1212</v>
      </c>
      <c r="DH13" s="57" t="s">
        <v>1213</v>
      </c>
      <c r="DI13" s="57" t="s">
        <v>1214</v>
      </c>
      <c r="DJ13" s="58" t="s">
        <v>360</v>
      </c>
      <c r="DK13" s="57" t="s">
        <v>1215</v>
      </c>
      <c r="DL13" s="58" t="s">
        <v>1216</v>
      </c>
      <c r="DM13" s="58" t="s">
        <v>758</v>
      </c>
      <c r="DN13" s="57" t="s">
        <v>1217</v>
      </c>
      <c r="DO13" s="58" t="s">
        <v>759</v>
      </c>
      <c r="DP13" s="58" t="s">
        <v>760</v>
      </c>
      <c r="DQ13" s="57" t="s">
        <v>1333</v>
      </c>
      <c r="DR13" s="58" t="s">
        <v>1218</v>
      </c>
      <c r="DS13" s="58" t="s">
        <v>1219</v>
      </c>
      <c r="DT13" s="57" t="s">
        <v>1220</v>
      </c>
      <c r="DU13" s="58" t="s">
        <v>1221</v>
      </c>
      <c r="DV13" s="58" t="s">
        <v>1222</v>
      </c>
      <c r="DW13" s="57" t="s">
        <v>1223</v>
      </c>
      <c r="DX13" s="58" t="s">
        <v>1224</v>
      </c>
      <c r="DY13" s="57" t="s">
        <v>1225</v>
      </c>
      <c r="DZ13" s="57" t="s">
        <v>1226</v>
      </c>
      <c r="EA13" s="57" t="s">
        <v>1227</v>
      </c>
      <c r="EB13" s="57" t="s">
        <v>1228</v>
      </c>
      <c r="EC13" s="57" t="s">
        <v>1229</v>
      </c>
      <c r="ED13" s="57" t="s">
        <v>1230</v>
      </c>
      <c r="EE13" s="57" t="s">
        <v>1232</v>
      </c>
      <c r="EF13" s="57" t="s">
        <v>1233</v>
      </c>
      <c r="EG13" s="57" t="s">
        <v>1234</v>
      </c>
      <c r="EH13" s="57" t="s">
        <v>764</v>
      </c>
      <c r="EI13" s="57" t="s">
        <v>765</v>
      </c>
      <c r="EJ13" s="57" t="s">
        <v>1235</v>
      </c>
      <c r="EK13" s="57" t="s">
        <v>1236</v>
      </c>
      <c r="EL13" s="57" t="s">
        <v>1237</v>
      </c>
      <c r="EM13" s="57" t="s">
        <v>1238</v>
      </c>
      <c r="EN13" s="57" t="s">
        <v>767</v>
      </c>
      <c r="EO13" s="57" t="s">
        <v>768</v>
      </c>
      <c r="EP13" s="57" t="s">
        <v>1239</v>
      </c>
      <c r="EQ13" s="57" t="s">
        <v>769</v>
      </c>
      <c r="ER13" s="57" t="s">
        <v>770</v>
      </c>
      <c r="ES13" s="57" t="s">
        <v>1241</v>
      </c>
      <c r="ET13" s="57" t="s">
        <v>772</v>
      </c>
      <c r="EU13" s="57" t="s">
        <v>773</v>
      </c>
      <c r="EV13" s="57" t="s">
        <v>1242</v>
      </c>
      <c r="EW13" s="57" t="s">
        <v>772</v>
      </c>
      <c r="EX13" s="57" t="s">
        <v>773</v>
      </c>
      <c r="EY13" s="57" t="s">
        <v>1244</v>
      </c>
      <c r="EZ13" s="57" t="s">
        <v>198</v>
      </c>
      <c r="FA13" s="57" t="s">
        <v>1246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1248</v>
      </c>
      <c r="FH13" s="57" t="s">
        <v>1249</v>
      </c>
      <c r="FI13" s="57" t="s">
        <v>16</v>
      </c>
      <c r="FJ13" s="57" t="s">
        <v>17</v>
      </c>
      <c r="FK13" s="57" t="s">
        <v>147</v>
      </c>
      <c r="FL13" s="57" t="s">
        <v>1251</v>
      </c>
      <c r="FM13" s="57" t="s">
        <v>1252</v>
      </c>
      <c r="FN13" s="57" t="s">
        <v>1253</v>
      </c>
      <c r="FO13" s="57" t="s">
        <v>1255</v>
      </c>
      <c r="FP13" s="57" t="s">
        <v>1256</v>
      </c>
      <c r="FQ13" s="57" t="s">
        <v>1258</v>
      </c>
      <c r="FR13" s="57" t="s">
        <v>776</v>
      </c>
      <c r="FS13" s="57" t="s">
        <v>1259</v>
      </c>
      <c r="FT13" s="57" t="s">
        <v>1260</v>
      </c>
      <c r="FU13" s="57" t="s">
        <v>777</v>
      </c>
      <c r="FV13" s="57" t="s">
        <v>778</v>
      </c>
      <c r="FW13" s="57" t="s">
        <v>1262</v>
      </c>
      <c r="FX13" s="57" t="s">
        <v>1264</v>
      </c>
      <c r="FY13" s="57" t="s">
        <v>779</v>
      </c>
      <c r="FZ13" s="57" t="s">
        <v>1265</v>
      </c>
      <c r="GA13" s="58" t="s">
        <v>1267</v>
      </c>
      <c r="GB13" s="57" t="s">
        <v>1268</v>
      </c>
      <c r="GC13" s="58" t="s">
        <v>1269</v>
      </c>
      <c r="GD13" s="57" t="s">
        <v>1270</v>
      </c>
      <c r="GE13" s="57" t="s">
        <v>1271</v>
      </c>
      <c r="GF13" s="57" t="s">
        <v>1272</v>
      </c>
      <c r="GG13" s="58" t="s">
        <v>152</v>
      </c>
      <c r="GH13" s="57" t="s">
        <v>781</v>
      </c>
      <c r="GI13" s="58" t="s">
        <v>782</v>
      </c>
      <c r="GJ13" s="58" t="s">
        <v>1275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1278</v>
      </c>
      <c r="GS13" s="58" t="s">
        <v>1279</v>
      </c>
      <c r="GT13" s="57" t="s">
        <v>788</v>
      </c>
      <c r="GU13" s="58" t="s">
        <v>1280</v>
      </c>
      <c r="GV13" s="58" t="s">
        <v>1281</v>
      </c>
      <c r="GW13" s="57" t="s">
        <v>1282</v>
      </c>
      <c r="GX13" s="58" t="s">
        <v>1283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1285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1288</v>
      </c>
      <c r="HL13" s="57" t="s">
        <v>795</v>
      </c>
      <c r="HM13" s="57" t="s">
        <v>1289</v>
      </c>
      <c r="HN13" s="57" t="s">
        <v>1291</v>
      </c>
      <c r="HO13" s="57" t="s">
        <v>1292</v>
      </c>
      <c r="HP13" s="57" t="s">
        <v>1293</v>
      </c>
      <c r="HQ13" s="57" t="s">
        <v>800</v>
      </c>
      <c r="HR13" s="57" t="s">
        <v>801</v>
      </c>
      <c r="HS13" s="57" t="s">
        <v>1294</v>
      </c>
      <c r="HT13" s="57" t="s">
        <v>1336</v>
      </c>
      <c r="HU13" s="57" t="s">
        <v>798</v>
      </c>
      <c r="HV13" s="57" t="s">
        <v>1295</v>
      </c>
      <c r="HW13" s="57" t="s">
        <v>1296</v>
      </c>
      <c r="HX13" s="57" t="s">
        <v>1297</v>
      </c>
      <c r="HY13" s="57" t="s">
        <v>1298</v>
      </c>
      <c r="HZ13" s="57" t="s">
        <v>1300</v>
      </c>
      <c r="IA13" s="57" t="s">
        <v>1301</v>
      </c>
      <c r="IB13" s="57" t="s">
        <v>1302</v>
      </c>
      <c r="IC13" s="57" t="s">
        <v>1304</v>
      </c>
      <c r="ID13" s="57" t="s">
        <v>1305</v>
      </c>
      <c r="IE13" s="57" t="s">
        <v>1306</v>
      </c>
      <c r="IF13" s="57" t="s">
        <v>803</v>
      </c>
      <c r="IG13" s="57" t="s">
        <v>804</v>
      </c>
      <c r="IH13" s="57" t="s">
        <v>1307</v>
      </c>
      <c r="II13" s="57" t="s">
        <v>148</v>
      </c>
      <c r="IJ13" s="57" t="s">
        <v>235</v>
      </c>
      <c r="IK13" s="57" t="s">
        <v>209</v>
      </c>
      <c r="IL13" s="57" t="s">
        <v>1310</v>
      </c>
      <c r="IM13" s="57" t="s">
        <v>1311</v>
      </c>
      <c r="IN13" s="57" t="s">
        <v>1312</v>
      </c>
      <c r="IO13" s="57" t="s">
        <v>1314</v>
      </c>
      <c r="IP13" s="57" t="s">
        <v>1315</v>
      </c>
      <c r="IQ13" s="57" t="s">
        <v>1316</v>
      </c>
      <c r="IR13" s="57" t="s">
        <v>1318</v>
      </c>
      <c r="IS13" s="57" t="s">
        <v>1319</v>
      </c>
      <c r="IT13" s="57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9" t="s">
        <v>278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1" t="s">
        <v>840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3" t="s">
        <v>56</v>
      </c>
      <c r="E47" s="104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5" t="s">
        <v>159</v>
      </c>
      <c r="E56" s="105"/>
      <c r="F56" s="61" t="s">
        <v>116</v>
      </c>
      <c r="G56" s="62"/>
      <c r="H56" s="83" t="s">
        <v>174</v>
      </c>
      <c r="I56" s="84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28515625" customWidth="1"/>
  </cols>
  <sheetData>
    <row r="1" spans="1:254" ht="15.75" x14ac:dyDescent="0.25">
      <c r="A1" s="6" t="s">
        <v>154</v>
      </c>
      <c r="B1" s="121" t="s">
        <v>1380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1378</v>
      </c>
      <c r="IS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5" t="s">
        <v>0</v>
      </c>
      <c r="B4" s="115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2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75" x14ac:dyDescent="0.25">
      <c r="A6" s="116"/>
      <c r="B6" s="116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25">
      <c r="A7" s="116"/>
      <c r="B7" s="116"/>
      <c r="C7" s="64" t="s">
        <v>1338</v>
      </c>
      <c r="D7" s="64"/>
      <c r="E7" s="64"/>
      <c r="F7" s="64" t="s">
        <v>1339</v>
      </c>
      <c r="G7" s="64"/>
      <c r="H7" s="64"/>
      <c r="I7" s="64" t="s">
        <v>1340</v>
      </c>
      <c r="J7" s="64"/>
      <c r="K7" s="64"/>
      <c r="L7" s="64" t="s">
        <v>1341</v>
      </c>
      <c r="M7" s="64"/>
      <c r="N7" s="64"/>
      <c r="O7" s="64" t="s">
        <v>1342</v>
      </c>
      <c r="P7" s="64"/>
      <c r="Q7" s="64"/>
      <c r="R7" s="64" t="s">
        <v>1343</v>
      </c>
      <c r="S7" s="64"/>
      <c r="T7" s="64"/>
      <c r="U7" s="64" t="s">
        <v>1344</v>
      </c>
      <c r="V7" s="64"/>
      <c r="W7" s="64"/>
      <c r="X7" s="64" t="s">
        <v>1345</v>
      </c>
      <c r="Y7" s="64"/>
      <c r="Z7" s="64"/>
      <c r="AA7" s="64" t="s">
        <v>1346</v>
      </c>
      <c r="AB7" s="64"/>
      <c r="AC7" s="64"/>
      <c r="AD7" s="64" t="s">
        <v>1347</v>
      </c>
      <c r="AE7" s="64"/>
      <c r="AF7" s="64"/>
      <c r="AG7" s="64" t="s">
        <v>1348</v>
      </c>
      <c r="AH7" s="64"/>
      <c r="AI7" s="64"/>
      <c r="AJ7" s="64" t="s">
        <v>1349</v>
      </c>
      <c r="AK7" s="64"/>
      <c r="AL7" s="64"/>
      <c r="AM7" s="64" t="s">
        <v>1350</v>
      </c>
      <c r="AN7" s="64"/>
      <c r="AO7" s="64"/>
      <c r="AP7" s="64" t="s">
        <v>1351</v>
      </c>
      <c r="AQ7" s="64"/>
      <c r="AR7" s="64"/>
      <c r="AS7" s="64" t="s">
        <v>1352</v>
      </c>
      <c r="AT7" s="64"/>
      <c r="AU7" s="64"/>
      <c r="AV7" s="64" t="s">
        <v>1353</v>
      </c>
      <c r="AW7" s="64"/>
      <c r="AX7" s="64"/>
      <c r="AY7" s="64" t="s">
        <v>1354</v>
      </c>
      <c r="AZ7" s="64"/>
      <c r="BA7" s="64"/>
      <c r="BB7" s="64" t="s">
        <v>1355</v>
      </c>
      <c r="BC7" s="64"/>
      <c r="BD7" s="64"/>
      <c r="BE7" s="64" t="s">
        <v>1356</v>
      </c>
      <c r="BF7" s="64"/>
      <c r="BG7" s="64"/>
      <c r="BH7" s="64" t="s">
        <v>1357</v>
      </c>
      <c r="BI7" s="64"/>
      <c r="BJ7" s="64"/>
      <c r="BK7" s="64" t="s">
        <v>1358</v>
      </c>
      <c r="BL7" s="64"/>
      <c r="BM7" s="64"/>
      <c r="BN7" s="64" t="s">
        <v>1359</v>
      </c>
      <c r="BO7" s="64"/>
      <c r="BP7" s="64"/>
      <c r="BQ7" s="64" t="s">
        <v>1360</v>
      </c>
      <c r="BR7" s="64"/>
      <c r="BS7" s="64"/>
      <c r="BT7" s="64" t="s">
        <v>1361</v>
      </c>
      <c r="BU7" s="64"/>
      <c r="BV7" s="64"/>
      <c r="BW7" s="64" t="s">
        <v>1362</v>
      </c>
      <c r="BX7" s="64"/>
      <c r="BY7" s="64"/>
      <c r="BZ7" s="64" t="s">
        <v>1199</v>
      </c>
      <c r="CA7" s="64"/>
      <c r="CB7" s="64"/>
      <c r="CC7" s="64" t="s">
        <v>1363</v>
      </c>
      <c r="CD7" s="64"/>
      <c r="CE7" s="64"/>
      <c r="CF7" s="64" t="s">
        <v>1364</v>
      </c>
      <c r="CG7" s="64"/>
      <c r="CH7" s="64"/>
      <c r="CI7" s="64" t="s">
        <v>1365</v>
      </c>
      <c r="CJ7" s="64"/>
      <c r="CK7" s="64"/>
      <c r="CL7" s="64" t="s">
        <v>1366</v>
      </c>
      <c r="CM7" s="64"/>
      <c r="CN7" s="64"/>
      <c r="CO7" s="64" t="s">
        <v>1367</v>
      </c>
      <c r="CP7" s="64"/>
      <c r="CQ7" s="64"/>
      <c r="CR7" s="64" t="s">
        <v>1368</v>
      </c>
      <c r="CS7" s="64"/>
      <c r="CT7" s="64"/>
      <c r="CU7" s="64" t="s">
        <v>1369</v>
      </c>
      <c r="CV7" s="64"/>
      <c r="CW7" s="64"/>
      <c r="CX7" s="64" t="s">
        <v>1370</v>
      </c>
      <c r="CY7" s="64"/>
      <c r="CZ7" s="64"/>
      <c r="DA7" s="64" t="s">
        <v>1371</v>
      </c>
      <c r="DB7" s="64"/>
      <c r="DC7" s="64"/>
      <c r="DD7" s="64" t="s">
        <v>1372</v>
      </c>
      <c r="DE7" s="64"/>
      <c r="DF7" s="64"/>
      <c r="DG7" s="64" t="s">
        <v>1373</v>
      </c>
      <c r="DH7" s="64"/>
      <c r="DI7" s="64"/>
      <c r="DJ7" s="93" t="s">
        <v>1374</v>
      </c>
      <c r="DK7" s="93"/>
      <c r="DL7" s="93"/>
      <c r="DM7" s="93" t="s">
        <v>1375</v>
      </c>
      <c r="DN7" s="93"/>
      <c r="DO7" s="93"/>
      <c r="DP7" s="93" t="s">
        <v>1376</v>
      </c>
      <c r="DQ7" s="93"/>
      <c r="DR7" s="93"/>
      <c r="DS7" s="93" t="s">
        <v>1377</v>
      </c>
      <c r="DT7" s="93"/>
      <c r="DU7" s="93"/>
      <c r="DV7" s="93" t="s">
        <v>745</v>
      </c>
      <c r="DW7" s="93"/>
      <c r="DX7" s="93"/>
      <c r="DY7" s="64" t="s">
        <v>761</v>
      </c>
      <c r="DZ7" s="64"/>
      <c r="EA7" s="64"/>
      <c r="EB7" s="64" t="s">
        <v>762</v>
      </c>
      <c r="EC7" s="64"/>
      <c r="ED7" s="64"/>
      <c r="EE7" s="64" t="s">
        <v>1231</v>
      </c>
      <c r="EF7" s="64"/>
      <c r="EG7" s="64"/>
      <c r="EH7" s="64" t="s">
        <v>763</v>
      </c>
      <c r="EI7" s="64"/>
      <c r="EJ7" s="64"/>
      <c r="EK7" s="64" t="s">
        <v>1334</v>
      </c>
      <c r="EL7" s="64"/>
      <c r="EM7" s="64"/>
      <c r="EN7" s="64" t="s">
        <v>766</v>
      </c>
      <c r="EO7" s="64"/>
      <c r="EP7" s="64"/>
      <c r="EQ7" s="64" t="s">
        <v>1240</v>
      </c>
      <c r="ER7" s="64"/>
      <c r="ES7" s="64"/>
      <c r="ET7" s="64" t="s">
        <v>771</v>
      </c>
      <c r="EU7" s="64"/>
      <c r="EV7" s="64"/>
      <c r="EW7" s="64" t="s">
        <v>1243</v>
      </c>
      <c r="EX7" s="64"/>
      <c r="EY7" s="64"/>
      <c r="EZ7" s="64" t="s">
        <v>1245</v>
      </c>
      <c r="FA7" s="64"/>
      <c r="FB7" s="64"/>
      <c r="FC7" s="64" t="s">
        <v>1247</v>
      </c>
      <c r="FD7" s="64"/>
      <c r="FE7" s="64"/>
      <c r="FF7" s="64" t="s">
        <v>1335</v>
      </c>
      <c r="FG7" s="64"/>
      <c r="FH7" s="64"/>
      <c r="FI7" s="64" t="s">
        <v>1250</v>
      </c>
      <c r="FJ7" s="64"/>
      <c r="FK7" s="64"/>
      <c r="FL7" s="64" t="s">
        <v>775</v>
      </c>
      <c r="FM7" s="64"/>
      <c r="FN7" s="64"/>
      <c r="FO7" s="64" t="s">
        <v>1254</v>
      </c>
      <c r="FP7" s="64"/>
      <c r="FQ7" s="64"/>
      <c r="FR7" s="64" t="s">
        <v>1257</v>
      </c>
      <c r="FS7" s="64"/>
      <c r="FT7" s="64"/>
      <c r="FU7" s="64" t="s">
        <v>1261</v>
      </c>
      <c r="FV7" s="64"/>
      <c r="FW7" s="64"/>
      <c r="FX7" s="64" t="s">
        <v>1263</v>
      </c>
      <c r="FY7" s="64"/>
      <c r="FZ7" s="64"/>
      <c r="GA7" s="93" t="s">
        <v>1266</v>
      </c>
      <c r="GB7" s="93"/>
      <c r="GC7" s="93"/>
      <c r="GD7" s="64" t="s">
        <v>780</v>
      </c>
      <c r="GE7" s="64"/>
      <c r="GF7" s="64"/>
      <c r="GG7" s="93" t="s">
        <v>1273</v>
      </c>
      <c r="GH7" s="93"/>
      <c r="GI7" s="93"/>
      <c r="GJ7" s="93" t="s">
        <v>1274</v>
      </c>
      <c r="GK7" s="93"/>
      <c r="GL7" s="93"/>
      <c r="GM7" s="93" t="s">
        <v>1276</v>
      </c>
      <c r="GN7" s="93"/>
      <c r="GO7" s="93"/>
      <c r="GP7" s="93" t="s">
        <v>1277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4" t="s">
        <v>1284</v>
      </c>
      <c r="HC7" s="64"/>
      <c r="HD7" s="64"/>
      <c r="HE7" s="64" t="s">
        <v>1286</v>
      </c>
      <c r="HF7" s="64"/>
      <c r="HG7" s="64"/>
      <c r="HH7" s="64" t="s">
        <v>796</v>
      </c>
      <c r="HI7" s="64"/>
      <c r="HJ7" s="64"/>
      <c r="HK7" s="64" t="s">
        <v>1287</v>
      </c>
      <c r="HL7" s="64"/>
      <c r="HM7" s="64"/>
      <c r="HN7" s="64" t="s">
        <v>1290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1299</v>
      </c>
      <c r="IA7" s="64"/>
      <c r="IB7" s="64"/>
      <c r="IC7" s="64" t="s">
        <v>1303</v>
      </c>
      <c r="ID7" s="64"/>
      <c r="IE7" s="64"/>
      <c r="IF7" s="64" t="s">
        <v>802</v>
      </c>
      <c r="IG7" s="64"/>
      <c r="IH7" s="64"/>
      <c r="II7" s="64" t="s">
        <v>1308</v>
      </c>
      <c r="IJ7" s="64"/>
      <c r="IK7" s="64"/>
      <c r="IL7" s="64" t="s">
        <v>1309</v>
      </c>
      <c r="IM7" s="64"/>
      <c r="IN7" s="64"/>
      <c r="IO7" s="64" t="s">
        <v>1313</v>
      </c>
      <c r="IP7" s="64"/>
      <c r="IQ7" s="64"/>
      <c r="IR7" s="64" t="s">
        <v>1317</v>
      </c>
      <c r="IS7" s="64"/>
      <c r="IT7" s="64"/>
    </row>
    <row r="8" spans="1:254" ht="58.5" customHeight="1" x14ac:dyDescent="0.25">
      <c r="A8" s="117"/>
      <c r="B8" s="117"/>
      <c r="C8" s="57" t="s">
        <v>30</v>
      </c>
      <c r="D8" s="57" t="s">
        <v>1167</v>
      </c>
      <c r="E8" s="57" t="s">
        <v>1168</v>
      </c>
      <c r="F8" s="57" t="s">
        <v>1169</v>
      </c>
      <c r="G8" s="57" t="s">
        <v>1170</v>
      </c>
      <c r="H8" s="57" t="s">
        <v>1061</v>
      </c>
      <c r="I8" s="57" t="s">
        <v>1171</v>
      </c>
      <c r="J8" s="57" t="s">
        <v>1172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1173</v>
      </c>
      <c r="Q8" s="57" t="s">
        <v>625</v>
      </c>
      <c r="R8" s="57" t="s">
        <v>719</v>
      </c>
      <c r="S8" s="57" t="s">
        <v>1174</v>
      </c>
      <c r="T8" s="57" t="s">
        <v>720</v>
      </c>
      <c r="U8" s="57" t="s">
        <v>1175</v>
      </c>
      <c r="V8" s="57" t="s">
        <v>1176</v>
      </c>
      <c r="W8" s="57" t="s">
        <v>1177</v>
      </c>
      <c r="X8" s="57" t="s">
        <v>721</v>
      </c>
      <c r="Y8" s="57" t="s">
        <v>722</v>
      </c>
      <c r="Z8" s="57" t="s">
        <v>1178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1179</v>
      </c>
      <c r="AG8" s="57" t="s">
        <v>1180</v>
      </c>
      <c r="AH8" s="57" t="s">
        <v>1181</v>
      </c>
      <c r="AI8" s="57" t="s">
        <v>1182</v>
      </c>
      <c r="AJ8" s="57" t="s">
        <v>1183</v>
      </c>
      <c r="AK8" s="57" t="s">
        <v>516</v>
      </c>
      <c r="AL8" s="57" t="s">
        <v>1184</v>
      </c>
      <c r="AM8" s="57" t="s">
        <v>724</v>
      </c>
      <c r="AN8" s="57" t="s">
        <v>725</v>
      </c>
      <c r="AO8" s="57" t="s">
        <v>1185</v>
      </c>
      <c r="AP8" s="57" t="s">
        <v>726</v>
      </c>
      <c r="AQ8" s="57" t="s">
        <v>1186</v>
      </c>
      <c r="AR8" s="57" t="s">
        <v>727</v>
      </c>
      <c r="AS8" s="57" t="s">
        <v>95</v>
      </c>
      <c r="AT8" s="57" t="s">
        <v>257</v>
      </c>
      <c r="AU8" s="57" t="s">
        <v>1187</v>
      </c>
      <c r="AV8" s="57" t="s">
        <v>728</v>
      </c>
      <c r="AW8" s="57" t="s">
        <v>729</v>
      </c>
      <c r="AX8" s="57" t="s">
        <v>1188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1189</v>
      </c>
      <c r="BH8" s="57" t="s">
        <v>1190</v>
      </c>
      <c r="BI8" s="57" t="s">
        <v>736</v>
      </c>
      <c r="BJ8" s="57" t="s">
        <v>1191</v>
      </c>
      <c r="BK8" s="57" t="s">
        <v>737</v>
      </c>
      <c r="BL8" s="57" t="s">
        <v>738</v>
      </c>
      <c r="BM8" s="57" t="s">
        <v>1192</v>
      </c>
      <c r="BN8" s="57" t="s">
        <v>1193</v>
      </c>
      <c r="BO8" s="57" t="s">
        <v>1194</v>
      </c>
      <c r="BP8" s="57" t="s">
        <v>723</v>
      </c>
      <c r="BQ8" s="57" t="s">
        <v>1195</v>
      </c>
      <c r="BR8" s="57" t="s">
        <v>1196</v>
      </c>
      <c r="BS8" s="57" t="s">
        <v>1197</v>
      </c>
      <c r="BT8" s="57" t="s">
        <v>739</v>
      </c>
      <c r="BU8" s="57" t="s">
        <v>740</v>
      </c>
      <c r="BV8" s="57" t="s">
        <v>1198</v>
      </c>
      <c r="BW8" s="57" t="s">
        <v>741</v>
      </c>
      <c r="BX8" s="57" t="s">
        <v>742</v>
      </c>
      <c r="BY8" s="57" t="s">
        <v>743</v>
      </c>
      <c r="BZ8" s="57" t="s">
        <v>1199</v>
      </c>
      <c r="CA8" s="57" t="s">
        <v>1200</v>
      </c>
      <c r="CB8" s="57" t="s">
        <v>1201</v>
      </c>
      <c r="CC8" s="57" t="s">
        <v>1202</v>
      </c>
      <c r="CD8" s="57" t="s">
        <v>746</v>
      </c>
      <c r="CE8" s="57" t="s">
        <v>747</v>
      </c>
      <c r="CF8" s="57" t="s">
        <v>1203</v>
      </c>
      <c r="CG8" s="57" t="s">
        <v>1204</v>
      </c>
      <c r="CH8" s="57" t="s">
        <v>744</v>
      </c>
      <c r="CI8" s="57" t="s">
        <v>1205</v>
      </c>
      <c r="CJ8" s="57" t="s">
        <v>1206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1207</v>
      </c>
      <c r="CQ8" s="57" t="s">
        <v>750</v>
      </c>
      <c r="CR8" s="57" t="s">
        <v>751</v>
      </c>
      <c r="CS8" s="57" t="s">
        <v>1208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1209</v>
      </c>
      <c r="CY8" s="57" t="s">
        <v>1210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1211</v>
      </c>
      <c r="DG8" s="57" t="s">
        <v>1212</v>
      </c>
      <c r="DH8" s="57" t="s">
        <v>1213</v>
      </c>
      <c r="DI8" s="57" t="s">
        <v>1214</v>
      </c>
      <c r="DJ8" s="58" t="s">
        <v>360</v>
      </c>
      <c r="DK8" s="57" t="s">
        <v>1215</v>
      </c>
      <c r="DL8" s="58" t="s">
        <v>1216</v>
      </c>
      <c r="DM8" s="58" t="s">
        <v>758</v>
      </c>
      <c r="DN8" s="57" t="s">
        <v>1217</v>
      </c>
      <c r="DO8" s="58" t="s">
        <v>759</v>
      </c>
      <c r="DP8" s="58" t="s">
        <v>760</v>
      </c>
      <c r="DQ8" s="57" t="s">
        <v>1333</v>
      </c>
      <c r="DR8" s="58" t="s">
        <v>1218</v>
      </c>
      <c r="DS8" s="58" t="s">
        <v>1219</v>
      </c>
      <c r="DT8" s="57" t="s">
        <v>1220</v>
      </c>
      <c r="DU8" s="58" t="s">
        <v>1221</v>
      </c>
      <c r="DV8" s="58" t="s">
        <v>1222</v>
      </c>
      <c r="DW8" s="57" t="s">
        <v>1223</v>
      </c>
      <c r="DX8" s="58" t="s">
        <v>1224</v>
      </c>
      <c r="DY8" s="57" t="s">
        <v>1225</v>
      </c>
      <c r="DZ8" s="57" t="s">
        <v>1226</v>
      </c>
      <c r="EA8" s="57" t="s">
        <v>1227</v>
      </c>
      <c r="EB8" s="57" t="s">
        <v>1228</v>
      </c>
      <c r="EC8" s="57" t="s">
        <v>1229</v>
      </c>
      <c r="ED8" s="57" t="s">
        <v>1230</v>
      </c>
      <c r="EE8" s="57" t="s">
        <v>1232</v>
      </c>
      <c r="EF8" s="57" t="s">
        <v>1233</v>
      </c>
      <c r="EG8" s="57" t="s">
        <v>1234</v>
      </c>
      <c r="EH8" s="57" t="s">
        <v>764</v>
      </c>
      <c r="EI8" s="57" t="s">
        <v>765</v>
      </c>
      <c r="EJ8" s="57" t="s">
        <v>1235</v>
      </c>
      <c r="EK8" s="57" t="s">
        <v>1236</v>
      </c>
      <c r="EL8" s="57" t="s">
        <v>1237</v>
      </c>
      <c r="EM8" s="57" t="s">
        <v>1238</v>
      </c>
      <c r="EN8" s="57" t="s">
        <v>767</v>
      </c>
      <c r="EO8" s="57" t="s">
        <v>768</v>
      </c>
      <c r="EP8" s="57" t="s">
        <v>1239</v>
      </c>
      <c r="EQ8" s="57" t="s">
        <v>769</v>
      </c>
      <c r="ER8" s="57" t="s">
        <v>770</v>
      </c>
      <c r="ES8" s="57" t="s">
        <v>1241</v>
      </c>
      <c r="ET8" s="57" t="s">
        <v>772</v>
      </c>
      <c r="EU8" s="57" t="s">
        <v>773</v>
      </c>
      <c r="EV8" s="57" t="s">
        <v>1242</v>
      </c>
      <c r="EW8" s="57" t="s">
        <v>772</v>
      </c>
      <c r="EX8" s="57" t="s">
        <v>773</v>
      </c>
      <c r="EY8" s="57" t="s">
        <v>1244</v>
      </c>
      <c r="EZ8" s="57" t="s">
        <v>198</v>
      </c>
      <c r="FA8" s="57" t="s">
        <v>1246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1248</v>
      </c>
      <c r="FH8" s="57" t="s">
        <v>1249</v>
      </c>
      <c r="FI8" s="57" t="s">
        <v>16</v>
      </c>
      <c r="FJ8" s="57" t="s">
        <v>17</v>
      </c>
      <c r="FK8" s="57" t="s">
        <v>147</v>
      </c>
      <c r="FL8" s="57" t="s">
        <v>1251</v>
      </c>
      <c r="FM8" s="57" t="s">
        <v>1252</v>
      </c>
      <c r="FN8" s="57" t="s">
        <v>1253</v>
      </c>
      <c r="FO8" s="57" t="s">
        <v>1255</v>
      </c>
      <c r="FP8" s="57" t="s">
        <v>1256</v>
      </c>
      <c r="FQ8" s="57" t="s">
        <v>1258</v>
      </c>
      <c r="FR8" s="57" t="s">
        <v>776</v>
      </c>
      <c r="FS8" s="57" t="s">
        <v>1259</v>
      </c>
      <c r="FT8" s="57" t="s">
        <v>1260</v>
      </c>
      <c r="FU8" s="57" t="s">
        <v>777</v>
      </c>
      <c r="FV8" s="57" t="s">
        <v>778</v>
      </c>
      <c r="FW8" s="57" t="s">
        <v>1262</v>
      </c>
      <c r="FX8" s="57" t="s">
        <v>1264</v>
      </c>
      <c r="FY8" s="57" t="s">
        <v>779</v>
      </c>
      <c r="FZ8" s="57" t="s">
        <v>1265</v>
      </c>
      <c r="GA8" s="58" t="s">
        <v>1267</v>
      </c>
      <c r="GB8" s="57" t="s">
        <v>1268</v>
      </c>
      <c r="GC8" s="58" t="s">
        <v>1269</v>
      </c>
      <c r="GD8" s="57" t="s">
        <v>1270</v>
      </c>
      <c r="GE8" s="57" t="s">
        <v>1271</v>
      </c>
      <c r="GF8" s="57" t="s">
        <v>1272</v>
      </c>
      <c r="GG8" s="58" t="s">
        <v>152</v>
      </c>
      <c r="GH8" s="57" t="s">
        <v>781</v>
      </c>
      <c r="GI8" s="58" t="s">
        <v>782</v>
      </c>
      <c r="GJ8" s="58" t="s">
        <v>1275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1278</v>
      </c>
      <c r="GS8" s="58" t="s">
        <v>1279</v>
      </c>
      <c r="GT8" s="57" t="s">
        <v>788</v>
      </c>
      <c r="GU8" s="58" t="s">
        <v>1280</v>
      </c>
      <c r="GV8" s="58" t="s">
        <v>1281</v>
      </c>
      <c r="GW8" s="57" t="s">
        <v>1282</v>
      </c>
      <c r="GX8" s="58" t="s">
        <v>1283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1285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1288</v>
      </c>
      <c r="HL8" s="57" t="s">
        <v>795</v>
      </c>
      <c r="HM8" s="57" t="s">
        <v>1289</v>
      </c>
      <c r="HN8" s="57" t="s">
        <v>1291</v>
      </c>
      <c r="HO8" s="57" t="s">
        <v>1292</v>
      </c>
      <c r="HP8" s="57" t="s">
        <v>1293</v>
      </c>
      <c r="HQ8" s="57" t="s">
        <v>800</v>
      </c>
      <c r="HR8" s="57" t="s">
        <v>801</v>
      </c>
      <c r="HS8" s="57" t="s">
        <v>1294</v>
      </c>
      <c r="HT8" s="57" t="s">
        <v>1336</v>
      </c>
      <c r="HU8" s="57" t="s">
        <v>798</v>
      </c>
      <c r="HV8" s="57" t="s">
        <v>1295</v>
      </c>
      <c r="HW8" s="57" t="s">
        <v>1296</v>
      </c>
      <c r="HX8" s="57" t="s">
        <v>1297</v>
      </c>
      <c r="HY8" s="57" t="s">
        <v>1298</v>
      </c>
      <c r="HZ8" s="57" t="s">
        <v>1300</v>
      </c>
      <c r="IA8" s="57" t="s">
        <v>1301</v>
      </c>
      <c r="IB8" s="57" t="s">
        <v>1302</v>
      </c>
      <c r="IC8" s="57" t="s">
        <v>1304</v>
      </c>
      <c r="ID8" s="57" t="s">
        <v>1305</v>
      </c>
      <c r="IE8" s="57" t="s">
        <v>1306</v>
      </c>
      <c r="IF8" s="57" t="s">
        <v>803</v>
      </c>
      <c r="IG8" s="57" t="s">
        <v>804</v>
      </c>
      <c r="IH8" s="57" t="s">
        <v>1307</v>
      </c>
      <c r="II8" s="57" t="s">
        <v>148</v>
      </c>
      <c r="IJ8" s="57" t="s">
        <v>235</v>
      </c>
      <c r="IK8" s="57" t="s">
        <v>209</v>
      </c>
      <c r="IL8" s="57" t="s">
        <v>1310</v>
      </c>
      <c r="IM8" s="57" t="s">
        <v>1311</v>
      </c>
      <c r="IN8" s="57" t="s">
        <v>1312</v>
      </c>
      <c r="IO8" s="57" t="s">
        <v>1314</v>
      </c>
      <c r="IP8" s="57" t="s">
        <v>1315</v>
      </c>
      <c r="IQ8" s="57" t="s">
        <v>1316</v>
      </c>
      <c r="IR8" s="57" t="s">
        <v>1318</v>
      </c>
      <c r="IS8" s="57" t="s">
        <v>1319</v>
      </c>
      <c r="IT8" s="57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1" t="s">
        <v>840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3" t="s">
        <v>56</v>
      </c>
      <c r="E42" s="104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5" t="s">
        <v>159</v>
      </c>
      <c r="E51" s="105"/>
      <c r="F51" s="61" t="s">
        <v>116</v>
      </c>
      <c r="G51" s="62"/>
      <c r="H51" s="83" t="s">
        <v>174</v>
      </c>
      <c r="I51" s="84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2026-06-29T09:31:33Z</dcterms:modified>
</cp:coreProperties>
</file>